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drawings/drawing2.xml" ContentType="application/vnd.openxmlformats-officedocument.drawing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xl/ink/ink130.xml" ContentType="application/inkml+xml"/>
  <Override PartName="/xl/ink/ink131.xml" ContentType="application/inkml+xml"/>
  <Override PartName="/xl/ink/ink132.xml" ContentType="application/inkml+xml"/>
  <Override PartName="/xl/ink/ink133.xml" ContentType="application/inkml+xml"/>
  <Override PartName="/xl/ink/ink134.xml" ContentType="application/inkml+xml"/>
  <Override PartName="/xl/ink/ink135.xml" ContentType="application/inkml+xml"/>
  <Override PartName="/xl/ink/ink136.xml" ContentType="application/inkml+xml"/>
  <Override PartName="/xl/ink/ink137.xml" ContentType="application/inkml+xml"/>
  <Override PartName="/xl/ink/ink138.xml" ContentType="application/inkml+xml"/>
  <Override PartName="/xl/ink/ink139.xml" ContentType="application/inkml+xml"/>
  <Override PartName="/xl/ink/ink140.xml" ContentType="application/inkml+xml"/>
  <Override PartName="/xl/ink/ink141.xml" ContentType="application/inkml+xml"/>
  <Override PartName="/xl/ink/ink142.xml" ContentType="application/inkml+xml"/>
  <Override PartName="/xl/ink/ink143.xml" ContentType="application/inkml+xml"/>
  <Override PartName="/xl/ink/ink144.xml" ContentType="application/inkml+xml"/>
  <Override PartName="/xl/ink/ink145.xml" ContentType="application/inkml+xml"/>
  <Override PartName="/xl/ink/ink146.xml" ContentType="application/inkml+xml"/>
  <Override PartName="/xl/ink/ink147.xml" ContentType="application/inkml+xml"/>
  <Override PartName="/xl/ink/ink148.xml" ContentType="application/inkml+xml"/>
  <Override PartName="/xl/ink/ink149.xml" ContentType="application/inkml+xml"/>
  <Override PartName="/xl/ink/ink150.xml" ContentType="application/inkml+xml"/>
  <Override PartName="/xl/ink/ink151.xml" ContentType="application/inkml+xml"/>
  <Override PartName="/xl/ink/ink152.xml" ContentType="application/inkml+xml"/>
  <Override PartName="/xl/ink/ink153.xml" ContentType="application/inkml+xml"/>
  <Override PartName="/xl/ink/ink154.xml" ContentType="application/inkml+xml"/>
  <Override PartName="/xl/ink/ink155.xml" ContentType="application/inkml+xml"/>
  <Override PartName="/xl/ink/ink156.xml" ContentType="application/inkml+xml"/>
  <Override PartName="/xl/ink/ink157.xml" ContentType="application/inkml+xml"/>
  <Override PartName="/xl/ink/ink158.xml" ContentType="application/inkml+xml"/>
  <Override PartName="/xl/ink/ink159.xml" ContentType="application/inkml+xml"/>
  <Override PartName="/xl/ink/ink160.xml" ContentType="application/inkml+xml"/>
  <Override PartName="/xl/ink/ink161.xml" ContentType="application/inkml+xml"/>
  <Override PartName="/xl/ink/ink162.xml" ContentType="application/inkml+xml"/>
  <Override PartName="/xl/ink/ink163.xml" ContentType="application/inkml+xml"/>
  <Override PartName="/xl/ink/ink164.xml" ContentType="application/inkml+xml"/>
  <Override PartName="/xl/ink/ink165.xml" ContentType="application/inkml+xml"/>
  <Override PartName="/xl/ink/ink166.xml" ContentType="application/inkml+xml"/>
  <Override PartName="/xl/ink/ink167.xml" ContentType="application/inkml+xml"/>
  <Override PartName="/xl/ink/ink168.xml" ContentType="application/inkml+xml"/>
  <Override PartName="/xl/ink/ink169.xml" ContentType="application/inkml+xml"/>
  <Override PartName="/xl/ink/ink170.xml" ContentType="application/inkml+xml"/>
  <Override PartName="/xl/ink/ink171.xml" ContentType="application/inkml+xml"/>
  <Override PartName="/xl/ink/ink172.xml" ContentType="application/inkml+xml"/>
  <Override PartName="/xl/ink/ink173.xml" ContentType="application/inkml+xml"/>
  <Override PartName="/xl/ink/ink174.xml" ContentType="application/inkml+xml"/>
  <Override PartName="/xl/ink/ink175.xml" ContentType="application/inkml+xml"/>
  <Override PartName="/xl/ink/ink176.xml" ContentType="application/inkml+xml"/>
  <Override PartName="/xl/ink/ink177.xml" ContentType="application/inkml+xml"/>
  <Override PartName="/xl/ink/ink178.xml" ContentType="application/inkml+xml"/>
  <Override PartName="/xl/ink/ink179.xml" ContentType="application/inkml+xml"/>
  <Override PartName="/xl/ink/ink180.xml" ContentType="application/inkml+xml"/>
  <Override PartName="/xl/ink/ink181.xml" ContentType="application/inkml+xml"/>
  <Override PartName="/xl/ink/ink182.xml" ContentType="application/inkml+xml"/>
  <Override PartName="/xl/ink/ink183.xml" ContentType="application/inkml+xml"/>
  <Override PartName="/xl/ink/ink184.xml" ContentType="application/inkml+xml"/>
  <Override PartName="/xl/ink/ink185.xml" ContentType="application/inkml+xml"/>
  <Override PartName="/xl/ink/ink186.xml" ContentType="application/inkml+xml"/>
  <Override PartName="/xl/ink/ink187.xml" ContentType="application/inkml+xml"/>
  <Override PartName="/xl/ink/ink188.xml" ContentType="application/inkml+xml"/>
  <Override PartName="/xl/drawings/drawing3.xml" ContentType="application/vnd.openxmlformats-officedocument.drawing+xml"/>
  <Override PartName="/xl/ink/ink189.xml" ContentType="application/inkml+xml"/>
  <Override PartName="/xl/ink/ink190.xml" ContentType="application/inkml+xml"/>
  <Override PartName="/xl/ink/ink191.xml" ContentType="application/inkml+xml"/>
  <Override PartName="/xl/ink/ink192.xml" ContentType="application/inkml+xml"/>
  <Override PartName="/xl/ink/ink193.xml" ContentType="application/inkml+xml"/>
  <Override PartName="/xl/ink/ink194.xml" ContentType="application/inkml+xml"/>
  <Override PartName="/xl/ink/ink195.xml" ContentType="application/inkml+xml"/>
  <Override PartName="/xl/ink/ink196.xml" ContentType="application/inkml+xml"/>
  <Override PartName="/xl/ink/ink197.xml" ContentType="application/inkml+xml"/>
  <Override PartName="/xl/ink/ink198.xml" ContentType="application/inkml+xml"/>
  <Override PartName="/xl/ink/ink199.xml" ContentType="application/inkml+xml"/>
  <Override PartName="/xl/ink/ink200.xml" ContentType="application/inkml+xml"/>
  <Override PartName="/xl/ink/ink201.xml" ContentType="application/inkml+xml"/>
  <Override PartName="/xl/ink/ink202.xml" ContentType="application/inkml+xml"/>
  <Override PartName="/xl/ink/ink203.xml" ContentType="application/inkml+xml"/>
  <Override PartName="/xl/ink/ink204.xml" ContentType="application/inkml+xml"/>
  <Override PartName="/xl/ink/ink205.xml" ContentType="application/inkml+xml"/>
  <Override PartName="/xl/ink/ink206.xml" ContentType="application/inkml+xml"/>
  <Override PartName="/xl/ink/ink207.xml" ContentType="application/inkml+xml"/>
  <Override PartName="/xl/ink/ink208.xml" ContentType="application/inkml+xml"/>
  <Override PartName="/xl/ink/ink209.xml" ContentType="application/inkml+xml"/>
  <Override PartName="/xl/ink/ink210.xml" ContentType="application/inkml+xml"/>
  <Override PartName="/xl/ink/ink211.xml" ContentType="application/inkml+xml"/>
  <Override PartName="/xl/ink/ink212.xml" ContentType="application/inkml+xml"/>
  <Override PartName="/xl/ink/ink213.xml" ContentType="application/inkml+xml"/>
  <Override PartName="/xl/ink/ink214.xml" ContentType="application/inkml+xml"/>
  <Override PartName="/xl/ink/ink215.xml" ContentType="application/inkml+xml"/>
  <Override PartName="/xl/ink/ink216.xml" ContentType="application/inkml+xml"/>
  <Override PartName="/xl/ink/ink217.xml" ContentType="application/inkml+xml"/>
  <Override PartName="/xl/ink/ink218.xml" ContentType="application/inkml+xml"/>
  <Override PartName="/xl/ink/ink219.xml" ContentType="application/inkml+xml"/>
  <Override PartName="/xl/ink/ink220.xml" ContentType="application/inkml+xml"/>
  <Override PartName="/xl/ink/ink221.xml" ContentType="application/inkml+xml"/>
  <Override PartName="/xl/ink/ink222.xml" ContentType="application/inkml+xml"/>
  <Override PartName="/xl/ink/ink223.xml" ContentType="application/inkml+xml"/>
  <Override PartName="/xl/ink/ink224.xml" ContentType="application/inkml+xml"/>
  <Override PartName="/xl/ink/ink225.xml" ContentType="application/inkml+xml"/>
  <Override PartName="/xl/ink/ink226.xml" ContentType="application/inkml+xml"/>
  <Override PartName="/xl/ink/ink227.xml" ContentType="application/inkml+xml"/>
  <Override PartName="/xl/ink/ink228.xml" ContentType="application/inkml+xml"/>
  <Override PartName="/xl/ink/ink229.xml" ContentType="application/inkml+xml"/>
  <Override PartName="/xl/ink/ink230.xml" ContentType="application/inkml+xml"/>
  <Override PartName="/xl/ink/ink231.xml" ContentType="application/inkml+xml"/>
  <Override PartName="/xl/ink/ink232.xml" ContentType="application/inkml+xml"/>
  <Override PartName="/xl/ink/ink233.xml" ContentType="application/inkml+xml"/>
  <Override PartName="/xl/ink/ink234.xml" ContentType="application/inkml+xml"/>
  <Override PartName="/xl/ink/ink235.xml" ContentType="application/inkml+xml"/>
  <Override PartName="/xl/ink/ink236.xml" ContentType="application/inkml+xml"/>
  <Override PartName="/xl/ink/ink237.xml" ContentType="application/inkml+xml"/>
  <Override PartName="/xl/ink/ink238.xml" ContentType="application/inkml+xml"/>
  <Override PartName="/xl/ink/ink239.xml" ContentType="application/inkml+xml"/>
  <Override PartName="/xl/ink/ink240.xml" ContentType="application/inkml+xml"/>
  <Override PartName="/xl/ink/ink241.xml" ContentType="application/inkml+xml"/>
  <Override PartName="/xl/ink/ink242.xml" ContentType="application/inkml+xml"/>
  <Override PartName="/xl/ink/ink243.xml" ContentType="application/inkml+xml"/>
  <Override PartName="/xl/ink/ink244.xml" ContentType="application/inkml+xml"/>
  <Override PartName="/xl/ink/ink245.xml" ContentType="application/inkml+xml"/>
  <Override PartName="/xl/ink/ink246.xml" ContentType="application/inkml+xml"/>
  <Override PartName="/xl/ink/ink247.xml" ContentType="application/inkml+xml"/>
  <Override PartName="/xl/ink/ink248.xml" ContentType="application/inkml+xml"/>
  <Override PartName="/xl/ink/ink249.xml" ContentType="application/inkml+xml"/>
  <Override PartName="/xl/ink/ink250.xml" ContentType="application/inkml+xml"/>
  <Override PartName="/xl/ink/ink251.xml" ContentType="application/inkml+xml"/>
  <Override PartName="/xl/ink/ink252.xml" ContentType="application/inkml+xml"/>
  <Override PartName="/xl/ink/ink253.xml" ContentType="application/inkml+xml"/>
  <Override PartName="/xl/ink/ink254.xml" ContentType="application/inkml+xml"/>
  <Override PartName="/xl/ink/ink255.xml" ContentType="application/inkml+xml"/>
  <Override PartName="/xl/ink/ink256.xml" ContentType="application/inkml+xml"/>
  <Override PartName="/xl/ink/ink257.xml" ContentType="application/inkml+xml"/>
  <Override PartName="/xl/ink/ink258.xml" ContentType="application/inkml+xml"/>
  <Override PartName="/xl/ink/ink259.xml" ContentType="application/inkml+xml"/>
  <Override PartName="/xl/ink/ink260.xml" ContentType="application/inkml+xml"/>
  <Override PartName="/xl/ink/ink261.xml" ContentType="application/inkml+xml"/>
  <Override PartName="/xl/ink/ink262.xml" ContentType="application/inkml+xml"/>
  <Override PartName="/xl/ink/ink263.xml" ContentType="application/inkml+xml"/>
  <Override PartName="/xl/ink/ink264.xml" ContentType="application/inkml+xml"/>
  <Override PartName="/xl/ink/ink265.xml" ContentType="application/inkml+xml"/>
  <Override PartName="/xl/ink/ink266.xml" ContentType="application/inkml+xml"/>
  <Override PartName="/xl/ink/ink267.xml" ContentType="application/inkml+xml"/>
  <Override PartName="/xl/ink/ink268.xml" ContentType="application/inkml+xml"/>
  <Override PartName="/xl/ink/ink269.xml" ContentType="application/inkml+xml"/>
  <Override PartName="/xl/ink/ink270.xml" ContentType="application/inkml+xml"/>
  <Override PartName="/xl/ink/ink271.xml" ContentType="application/inkml+xml"/>
  <Override PartName="/xl/ink/ink272.xml" ContentType="application/inkml+xml"/>
  <Override PartName="/xl/ink/ink273.xml" ContentType="application/inkml+xml"/>
  <Override PartName="/xl/ink/ink274.xml" ContentType="application/inkml+xml"/>
  <Override PartName="/xl/ink/ink275.xml" ContentType="application/inkml+xml"/>
  <Override PartName="/xl/ink/ink276.xml" ContentType="application/inkml+xml"/>
  <Override PartName="/xl/ink/ink277.xml" ContentType="application/inkml+xml"/>
  <Override PartName="/xl/ink/ink278.xml" ContentType="application/inkml+xml"/>
  <Override PartName="/xl/ink/ink279.xml" ContentType="application/inkml+xml"/>
  <Override PartName="/xl/ink/ink280.xml" ContentType="application/inkml+xml"/>
  <Override PartName="/xl/ink/ink281.xml" ContentType="application/inkml+xml"/>
  <Override PartName="/xl/ink/ink282.xml" ContentType="application/inkml+xml"/>
  <Override PartName="/xl/drawings/drawing4.xml" ContentType="application/vnd.openxmlformats-officedocument.drawing+xml"/>
  <Override PartName="/xl/ink/ink283.xml" ContentType="application/inkml+xml"/>
  <Override PartName="/xl/ink/ink284.xml" ContentType="application/inkml+xml"/>
  <Override PartName="/xl/ink/ink285.xml" ContentType="application/inkml+xml"/>
  <Override PartName="/xl/ink/ink286.xml" ContentType="application/inkml+xml"/>
  <Override PartName="/xl/ink/ink287.xml" ContentType="application/inkml+xml"/>
  <Override PartName="/xl/ink/ink288.xml" ContentType="application/inkml+xml"/>
  <Override PartName="/xl/ink/ink289.xml" ContentType="application/inkml+xml"/>
  <Override PartName="/xl/ink/ink290.xml" ContentType="application/inkml+xml"/>
  <Override PartName="/xl/ink/ink291.xml" ContentType="application/inkml+xml"/>
  <Override PartName="/xl/ink/ink292.xml" ContentType="application/inkml+xml"/>
  <Override PartName="/xl/ink/ink293.xml" ContentType="application/inkml+xml"/>
  <Override PartName="/xl/ink/ink294.xml" ContentType="application/inkml+xml"/>
  <Override PartName="/xl/ink/ink295.xml" ContentType="application/inkml+xml"/>
  <Override PartName="/xl/ink/ink296.xml" ContentType="application/inkml+xml"/>
  <Override PartName="/xl/ink/ink297.xml" ContentType="application/inkml+xml"/>
  <Override PartName="/xl/ink/ink298.xml" ContentType="application/inkml+xml"/>
  <Override PartName="/xl/ink/ink299.xml" ContentType="application/inkml+xml"/>
  <Override PartName="/xl/ink/ink300.xml" ContentType="application/inkml+xml"/>
  <Override PartName="/xl/ink/ink301.xml" ContentType="application/inkml+xml"/>
  <Override PartName="/xl/ink/ink302.xml" ContentType="application/inkml+xml"/>
  <Override PartName="/xl/ink/ink303.xml" ContentType="application/inkml+xml"/>
  <Override PartName="/xl/ink/ink304.xml" ContentType="application/inkml+xml"/>
  <Override PartName="/xl/ink/ink305.xml" ContentType="application/inkml+xml"/>
  <Override PartName="/xl/ink/ink306.xml" ContentType="application/inkml+xml"/>
  <Override PartName="/xl/ink/ink307.xml" ContentType="application/inkml+xml"/>
  <Override PartName="/xl/ink/ink308.xml" ContentType="application/inkml+xml"/>
  <Override PartName="/xl/ink/ink309.xml" ContentType="application/inkml+xml"/>
  <Override PartName="/xl/ink/ink310.xml" ContentType="application/inkml+xml"/>
  <Override PartName="/xl/ink/ink311.xml" ContentType="application/inkml+xml"/>
  <Override PartName="/xl/ink/ink312.xml" ContentType="application/inkml+xml"/>
  <Override PartName="/xl/ink/ink313.xml" ContentType="application/inkml+xml"/>
  <Override PartName="/xl/ink/ink314.xml" ContentType="application/inkml+xml"/>
  <Override PartName="/xl/ink/ink315.xml" ContentType="application/inkml+xml"/>
  <Override PartName="/xl/ink/ink316.xml" ContentType="application/inkml+xml"/>
  <Override PartName="/xl/ink/ink317.xml" ContentType="application/inkml+xml"/>
  <Override PartName="/xl/ink/ink318.xml" ContentType="application/inkml+xml"/>
  <Override PartName="/xl/ink/ink319.xml" ContentType="application/inkml+xml"/>
  <Override PartName="/xl/ink/ink320.xml" ContentType="application/inkml+xml"/>
  <Override PartName="/xl/ink/ink321.xml" ContentType="application/inkml+xml"/>
  <Override PartName="/xl/ink/ink322.xml" ContentType="application/inkml+xml"/>
  <Override PartName="/xl/ink/ink323.xml" ContentType="application/inkml+xml"/>
  <Override PartName="/xl/ink/ink324.xml" ContentType="application/inkml+xml"/>
  <Override PartName="/xl/ink/ink325.xml" ContentType="application/inkml+xml"/>
  <Override PartName="/xl/ink/ink326.xml" ContentType="application/inkml+xml"/>
  <Override PartName="/xl/ink/ink327.xml" ContentType="application/inkml+xml"/>
  <Override PartName="/xl/ink/ink328.xml" ContentType="application/inkml+xml"/>
  <Override PartName="/xl/ink/ink329.xml" ContentType="application/inkml+xml"/>
  <Override PartName="/xl/ink/ink330.xml" ContentType="application/inkml+xml"/>
  <Override PartName="/xl/ink/ink331.xml" ContentType="application/inkml+xml"/>
  <Override PartName="/xl/ink/ink332.xml" ContentType="application/inkml+xml"/>
  <Override PartName="/xl/ink/ink333.xml" ContentType="application/inkml+xml"/>
  <Override PartName="/xl/ink/ink334.xml" ContentType="application/inkml+xml"/>
  <Override PartName="/xl/ink/ink335.xml" ContentType="application/inkml+xml"/>
  <Override PartName="/xl/ink/ink336.xml" ContentType="application/inkml+xml"/>
  <Override PartName="/xl/ink/ink337.xml" ContentType="application/inkml+xml"/>
  <Override PartName="/xl/ink/ink338.xml" ContentType="application/inkml+xml"/>
  <Override PartName="/xl/ink/ink339.xml" ContentType="application/inkml+xml"/>
  <Override PartName="/xl/ink/ink340.xml" ContentType="application/inkml+xml"/>
  <Override PartName="/xl/ink/ink341.xml" ContentType="application/inkml+xml"/>
  <Override PartName="/xl/ink/ink342.xml" ContentType="application/inkml+xml"/>
  <Override PartName="/xl/ink/ink343.xml" ContentType="application/inkml+xml"/>
  <Override PartName="/xl/ink/ink344.xml" ContentType="application/inkml+xml"/>
  <Override PartName="/xl/ink/ink345.xml" ContentType="application/inkml+xml"/>
  <Override PartName="/xl/ink/ink346.xml" ContentType="application/inkml+xml"/>
  <Override PartName="/xl/ink/ink347.xml" ContentType="application/inkml+xml"/>
  <Override PartName="/xl/ink/ink348.xml" ContentType="application/inkml+xml"/>
  <Override PartName="/xl/ink/ink349.xml" ContentType="application/inkml+xml"/>
  <Override PartName="/xl/ink/ink350.xml" ContentType="application/inkml+xml"/>
  <Override PartName="/xl/ink/ink351.xml" ContentType="application/inkml+xml"/>
  <Override PartName="/xl/ink/ink352.xml" ContentType="application/inkml+xml"/>
  <Override PartName="/xl/ink/ink353.xml" ContentType="application/inkml+xml"/>
  <Override PartName="/xl/ink/ink354.xml" ContentType="application/inkml+xml"/>
  <Override PartName="/xl/ink/ink355.xml" ContentType="application/inkml+xml"/>
  <Override PartName="/xl/ink/ink356.xml" ContentType="application/inkml+xml"/>
  <Override PartName="/xl/ink/ink357.xml" ContentType="application/inkml+xml"/>
  <Override PartName="/xl/ink/ink358.xml" ContentType="application/inkml+xml"/>
  <Override PartName="/xl/ink/ink359.xml" ContentType="application/inkml+xml"/>
  <Override PartName="/xl/ink/ink360.xml" ContentType="application/inkml+xml"/>
  <Override PartName="/xl/ink/ink361.xml" ContentType="application/inkml+xml"/>
  <Override PartName="/xl/ink/ink362.xml" ContentType="application/inkml+xml"/>
  <Override PartName="/xl/ink/ink363.xml" ContentType="application/inkml+xml"/>
  <Override PartName="/xl/ink/ink364.xml" ContentType="application/inkml+xml"/>
  <Override PartName="/xl/ink/ink365.xml" ContentType="application/inkml+xml"/>
  <Override PartName="/xl/ink/ink366.xml" ContentType="application/inkml+xml"/>
  <Override PartName="/xl/ink/ink367.xml" ContentType="application/inkml+xml"/>
  <Override PartName="/xl/ink/ink368.xml" ContentType="application/inkml+xml"/>
  <Override PartName="/xl/ink/ink369.xml" ContentType="application/inkml+xml"/>
  <Override PartName="/xl/ink/ink370.xml" ContentType="application/inkml+xml"/>
  <Override PartName="/xl/ink/ink371.xml" ContentType="application/inkml+xml"/>
  <Override PartName="/xl/ink/ink372.xml" ContentType="application/inkml+xml"/>
  <Override PartName="/xl/ink/ink373.xml" ContentType="application/inkml+xml"/>
  <Override PartName="/xl/ink/ink374.xml" ContentType="application/inkml+xml"/>
  <Override PartName="/xl/ink/ink375.xml" ContentType="application/inkml+xml"/>
  <Override PartName="/xl/ink/ink376.xml" ContentType="application/inkml+xml"/>
  <Override PartName="/xl/drawings/drawing5.xml" ContentType="application/vnd.openxmlformats-officedocument.drawing+xml"/>
  <Override PartName="/xl/ink/ink377.xml" ContentType="application/inkml+xml"/>
  <Override PartName="/xl/ink/ink378.xml" ContentType="application/inkml+xml"/>
  <Override PartName="/xl/ink/ink379.xml" ContentType="application/inkml+xml"/>
  <Override PartName="/xl/ink/ink380.xml" ContentType="application/inkml+xml"/>
  <Override PartName="/xl/ink/ink381.xml" ContentType="application/inkml+xml"/>
  <Override PartName="/xl/ink/ink382.xml" ContentType="application/inkml+xml"/>
  <Override PartName="/xl/ink/ink383.xml" ContentType="application/inkml+xml"/>
  <Override PartName="/xl/ink/ink384.xml" ContentType="application/inkml+xml"/>
  <Override PartName="/xl/ink/ink385.xml" ContentType="application/inkml+xml"/>
  <Override PartName="/xl/ink/ink386.xml" ContentType="application/inkml+xml"/>
  <Override PartName="/xl/ink/ink387.xml" ContentType="application/inkml+xml"/>
  <Override PartName="/xl/ink/ink388.xml" ContentType="application/inkml+xml"/>
  <Override PartName="/xl/ink/ink389.xml" ContentType="application/inkml+xml"/>
  <Override PartName="/xl/ink/ink390.xml" ContentType="application/inkml+xml"/>
  <Override PartName="/xl/ink/ink391.xml" ContentType="application/inkml+xml"/>
  <Override PartName="/xl/ink/ink392.xml" ContentType="application/inkml+xml"/>
  <Override PartName="/xl/ink/ink393.xml" ContentType="application/inkml+xml"/>
  <Override PartName="/xl/ink/ink394.xml" ContentType="application/inkml+xml"/>
  <Override PartName="/xl/ink/ink395.xml" ContentType="application/inkml+xml"/>
  <Override PartName="/xl/ink/ink396.xml" ContentType="application/inkml+xml"/>
  <Override PartName="/xl/ink/ink397.xml" ContentType="application/inkml+xml"/>
  <Override PartName="/xl/ink/ink398.xml" ContentType="application/inkml+xml"/>
  <Override PartName="/xl/ink/ink399.xml" ContentType="application/inkml+xml"/>
  <Override PartName="/xl/ink/ink400.xml" ContentType="application/inkml+xml"/>
  <Override PartName="/xl/ink/ink401.xml" ContentType="application/inkml+xml"/>
  <Override PartName="/xl/ink/ink402.xml" ContentType="application/inkml+xml"/>
  <Override PartName="/xl/ink/ink403.xml" ContentType="application/inkml+xml"/>
  <Override PartName="/xl/ink/ink404.xml" ContentType="application/inkml+xml"/>
  <Override PartName="/xl/ink/ink405.xml" ContentType="application/inkml+xml"/>
  <Override PartName="/xl/ink/ink406.xml" ContentType="application/inkml+xml"/>
  <Override PartName="/xl/ink/ink407.xml" ContentType="application/inkml+xml"/>
  <Override PartName="/xl/ink/ink408.xml" ContentType="application/inkml+xml"/>
  <Override PartName="/xl/ink/ink409.xml" ContentType="application/inkml+xml"/>
  <Override PartName="/xl/ink/ink410.xml" ContentType="application/inkml+xml"/>
  <Override PartName="/xl/ink/ink411.xml" ContentType="application/inkml+xml"/>
  <Override PartName="/xl/ink/ink412.xml" ContentType="application/inkml+xml"/>
  <Override PartName="/xl/ink/ink413.xml" ContentType="application/inkml+xml"/>
  <Override PartName="/xl/ink/ink414.xml" ContentType="application/inkml+xml"/>
  <Override PartName="/xl/ink/ink415.xml" ContentType="application/inkml+xml"/>
  <Override PartName="/xl/ink/ink416.xml" ContentType="application/inkml+xml"/>
  <Override PartName="/xl/ink/ink417.xml" ContentType="application/inkml+xml"/>
  <Override PartName="/xl/ink/ink418.xml" ContentType="application/inkml+xml"/>
  <Override PartName="/xl/ink/ink419.xml" ContentType="application/inkml+xml"/>
  <Override PartName="/xl/ink/ink420.xml" ContentType="application/inkml+xml"/>
  <Override PartName="/xl/ink/ink421.xml" ContentType="application/inkml+xml"/>
  <Override PartName="/xl/ink/ink422.xml" ContentType="application/inkml+xml"/>
  <Override PartName="/xl/ink/ink423.xml" ContentType="application/inkml+xml"/>
  <Override PartName="/xl/ink/ink424.xml" ContentType="application/inkml+xml"/>
  <Override PartName="/xl/ink/ink425.xml" ContentType="application/inkml+xml"/>
  <Override PartName="/xl/ink/ink426.xml" ContentType="application/inkml+xml"/>
  <Override PartName="/xl/ink/ink427.xml" ContentType="application/inkml+xml"/>
  <Override PartName="/xl/ink/ink428.xml" ContentType="application/inkml+xml"/>
  <Override PartName="/xl/ink/ink429.xml" ContentType="application/inkml+xml"/>
  <Override PartName="/xl/ink/ink430.xml" ContentType="application/inkml+xml"/>
  <Override PartName="/xl/ink/ink431.xml" ContentType="application/inkml+xml"/>
  <Override PartName="/xl/ink/ink432.xml" ContentType="application/inkml+xml"/>
  <Override PartName="/xl/ink/ink433.xml" ContentType="application/inkml+xml"/>
  <Override PartName="/xl/ink/ink434.xml" ContentType="application/inkml+xml"/>
  <Override PartName="/xl/ink/ink435.xml" ContentType="application/inkml+xml"/>
  <Override PartName="/xl/ink/ink436.xml" ContentType="application/inkml+xml"/>
  <Override PartName="/xl/ink/ink437.xml" ContentType="application/inkml+xml"/>
  <Override PartName="/xl/ink/ink438.xml" ContentType="application/inkml+xml"/>
  <Override PartName="/xl/ink/ink439.xml" ContentType="application/inkml+xml"/>
  <Override PartName="/xl/ink/ink440.xml" ContentType="application/inkml+xml"/>
  <Override PartName="/xl/ink/ink441.xml" ContentType="application/inkml+xml"/>
  <Override PartName="/xl/ink/ink442.xml" ContentType="application/inkml+xml"/>
  <Override PartName="/xl/ink/ink443.xml" ContentType="application/inkml+xml"/>
  <Override PartName="/xl/ink/ink444.xml" ContentType="application/inkml+xml"/>
  <Override PartName="/xl/ink/ink445.xml" ContentType="application/inkml+xml"/>
  <Override PartName="/xl/ink/ink446.xml" ContentType="application/inkml+xml"/>
  <Override PartName="/xl/ink/ink447.xml" ContentType="application/inkml+xml"/>
  <Override PartName="/xl/ink/ink448.xml" ContentType="application/inkml+xml"/>
  <Override PartName="/xl/ink/ink449.xml" ContentType="application/inkml+xml"/>
  <Override PartName="/xl/ink/ink450.xml" ContentType="application/inkml+xml"/>
  <Override PartName="/xl/ink/ink451.xml" ContentType="application/inkml+xml"/>
  <Override PartName="/xl/ink/ink452.xml" ContentType="application/inkml+xml"/>
  <Override PartName="/xl/ink/ink453.xml" ContentType="application/inkml+xml"/>
  <Override PartName="/xl/ink/ink454.xml" ContentType="application/inkml+xml"/>
  <Override PartName="/xl/ink/ink455.xml" ContentType="application/inkml+xml"/>
  <Override PartName="/xl/ink/ink456.xml" ContentType="application/inkml+xml"/>
  <Override PartName="/xl/ink/ink457.xml" ContentType="application/inkml+xml"/>
  <Override PartName="/xl/ink/ink458.xml" ContentType="application/inkml+xml"/>
  <Override PartName="/xl/ink/ink459.xml" ContentType="application/inkml+xml"/>
  <Override PartName="/xl/ink/ink460.xml" ContentType="application/inkml+xml"/>
  <Override PartName="/xl/ink/ink461.xml" ContentType="application/inkml+xml"/>
  <Override PartName="/xl/ink/ink462.xml" ContentType="application/inkml+xml"/>
  <Override PartName="/xl/ink/ink463.xml" ContentType="application/inkml+xml"/>
  <Override PartName="/xl/ink/ink464.xml" ContentType="application/inkml+xml"/>
  <Override PartName="/xl/ink/ink465.xml" ContentType="application/inkml+xml"/>
  <Override PartName="/xl/ink/ink466.xml" ContentType="application/inkml+xml"/>
  <Override PartName="/xl/ink/ink467.xml" ContentType="application/inkml+xml"/>
  <Override PartName="/xl/ink/ink468.xml" ContentType="application/inkml+xml"/>
  <Override PartName="/xl/ink/ink469.xml" ContentType="application/inkml+xml"/>
  <Override PartName="/xl/ink/ink470.xml" ContentType="application/inkml+xml"/>
  <Override PartName="/xl/drawings/drawing6.xml" ContentType="application/vnd.openxmlformats-officedocument.drawing+xml"/>
  <Override PartName="/xl/ink/ink471.xml" ContentType="application/inkml+xml"/>
  <Override PartName="/xl/ink/ink472.xml" ContentType="application/inkml+xml"/>
  <Override PartName="/xl/ink/ink473.xml" ContentType="application/inkml+xml"/>
  <Override PartName="/xl/ink/ink474.xml" ContentType="application/inkml+xml"/>
  <Override PartName="/xl/ink/ink475.xml" ContentType="application/inkml+xml"/>
  <Override PartName="/xl/ink/ink476.xml" ContentType="application/inkml+xml"/>
  <Override PartName="/xl/ink/ink477.xml" ContentType="application/inkml+xml"/>
  <Override PartName="/xl/ink/ink478.xml" ContentType="application/inkml+xml"/>
  <Override PartName="/xl/ink/ink479.xml" ContentType="application/inkml+xml"/>
  <Override PartName="/xl/ink/ink480.xml" ContentType="application/inkml+xml"/>
  <Override PartName="/xl/ink/ink481.xml" ContentType="application/inkml+xml"/>
  <Override PartName="/xl/ink/ink482.xml" ContentType="application/inkml+xml"/>
  <Override PartName="/xl/ink/ink483.xml" ContentType="application/inkml+xml"/>
  <Override PartName="/xl/ink/ink484.xml" ContentType="application/inkml+xml"/>
  <Override PartName="/xl/ink/ink485.xml" ContentType="application/inkml+xml"/>
  <Override PartName="/xl/ink/ink486.xml" ContentType="application/inkml+xml"/>
  <Override PartName="/xl/ink/ink487.xml" ContentType="application/inkml+xml"/>
  <Override PartName="/xl/ink/ink488.xml" ContentType="application/inkml+xml"/>
  <Override PartName="/xl/ink/ink489.xml" ContentType="application/inkml+xml"/>
  <Override PartName="/xl/ink/ink490.xml" ContentType="application/inkml+xml"/>
  <Override PartName="/xl/ink/ink491.xml" ContentType="application/inkml+xml"/>
  <Override PartName="/xl/ink/ink492.xml" ContentType="application/inkml+xml"/>
  <Override PartName="/xl/ink/ink493.xml" ContentType="application/inkml+xml"/>
  <Override PartName="/xl/ink/ink494.xml" ContentType="application/inkml+xml"/>
  <Override PartName="/xl/ink/ink495.xml" ContentType="application/inkml+xml"/>
  <Override PartName="/xl/ink/ink496.xml" ContentType="application/inkml+xml"/>
  <Override PartName="/xl/ink/ink497.xml" ContentType="application/inkml+xml"/>
  <Override PartName="/xl/ink/ink498.xml" ContentType="application/inkml+xml"/>
  <Override PartName="/xl/ink/ink499.xml" ContentType="application/inkml+xml"/>
  <Override PartName="/xl/ink/ink500.xml" ContentType="application/inkml+xml"/>
  <Override PartName="/xl/ink/ink501.xml" ContentType="application/inkml+xml"/>
  <Override PartName="/xl/ink/ink502.xml" ContentType="application/inkml+xml"/>
  <Override PartName="/xl/ink/ink503.xml" ContentType="application/inkml+xml"/>
  <Override PartName="/xl/ink/ink504.xml" ContentType="application/inkml+xml"/>
  <Override PartName="/xl/ink/ink505.xml" ContentType="application/inkml+xml"/>
  <Override PartName="/xl/ink/ink506.xml" ContentType="application/inkml+xml"/>
  <Override PartName="/xl/ink/ink507.xml" ContentType="application/inkml+xml"/>
  <Override PartName="/xl/ink/ink508.xml" ContentType="application/inkml+xml"/>
  <Override PartName="/xl/ink/ink509.xml" ContentType="application/inkml+xml"/>
  <Override PartName="/xl/ink/ink510.xml" ContentType="application/inkml+xml"/>
  <Override PartName="/xl/ink/ink511.xml" ContentType="application/inkml+xml"/>
  <Override PartName="/xl/ink/ink512.xml" ContentType="application/inkml+xml"/>
  <Override PartName="/xl/ink/ink513.xml" ContentType="application/inkml+xml"/>
  <Override PartName="/xl/ink/ink514.xml" ContentType="application/inkml+xml"/>
  <Override PartName="/xl/ink/ink515.xml" ContentType="application/inkml+xml"/>
  <Override PartName="/xl/ink/ink516.xml" ContentType="application/inkml+xml"/>
  <Override PartName="/xl/ink/ink517.xml" ContentType="application/inkml+xml"/>
  <Override PartName="/xl/ink/ink518.xml" ContentType="application/inkml+xml"/>
  <Override PartName="/xl/ink/ink519.xml" ContentType="application/inkml+xml"/>
  <Override PartName="/xl/ink/ink520.xml" ContentType="application/inkml+xml"/>
  <Override PartName="/xl/ink/ink521.xml" ContentType="application/inkml+xml"/>
  <Override PartName="/xl/ink/ink522.xml" ContentType="application/inkml+xml"/>
  <Override PartName="/xl/ink/ink523.xml" ContentType="application/inkml+xml"/>
  <Override PartName="/xl/ink/ink524.xml" ContentType="application/inkml+xml"/>
  <Override PartName="/xl/ink/ink525.xml" ContentType="application/inkml+xml"/>
  <Override PartName="/xl/ink/ink526.xml" ContentType="application/inkml+xml"/>
  <Override PartName="/xl/ink/ink527.xml" ContentType="application/inkml+xml"/>
  <Override PartName="/xl/ink/ink528.xml" ContentType="application/inkml+xml"/>
  <Override PartName="/xl/ink/ink529.xml" ContentType="application/inkml+xml"/>
  <Override PartName="/xl/ink/ink530.xml" ContentType="application/inkml+xml"/>
  <Override PartName="/xl/ink/ink531.xml" ContentType="application/inkml+xml"/>
  <Override PartName="/xl/ink/ink532.xml" ContentType="application/inkml+xml"/>
  <Override PartName="/xl/ink/ink533.xml" ContentType="application/inkml+xml"/>
  <Override PartName="/xl/ink/ink534.xml" ContentType="application/inkml+xml"/>
  <Override PartName="/xl/ink/ink535.xml" ContentType="application/inkml+xml"/>
  <Override PartName="/xl/ink/ink536.xml" ContentType="application/inkml+xml"/>
  <Override PartName="/xl/ink/ink537.xml" ContentType="application/inkml+xml"/>
  <Override PartName="/xl/ink/ink538.xml" ContentType="application/inkml+xml"/>
  <Override PartName="/xl/ink/ink539.xml" ContentType="application/inkml+xml"/>
  <Override PartName="/xl/ink/ink540.xml" ContentType="application/inkml+xml"/>
  <Override PartName="/xl/ink/ink541.xml" ContentType="application/inkml+xml"/>
  <Override PartName="/xl/ink/ink542.xml" ContentType="application/inkml+xml"/>
  <Override PartName="/xl/ink/ink543.xml" ContentType="application/inkml+xml"/>
  <Override PartName="/xl/ink/ink544.xml" ContentType="application/inkml+xml"/>
  <Override PartName="/xl/ink/ink545.xml" ContentType="application/inkml+xml"/>
  <Override PartName="/xl/ink/ink546.xml" ContentType="application/inkml+xml"/>
  <Override PartName="/xl/ink/ink547.xml" ContentType="application/inkml+xml"/>
  <Override PartName="/xl/ink/ink548.xml" ContentType="application/inkml+xml"/>
  <Override PartName="/xl/ink/ink549.xml" ContentType="application/inkml+xml"/>
  <Override PartName="/xl/ink/ink550.xml" ContentType="application/inkml+xml"/>
  <Override PartName="/xl/ink/ink551.xml" ContentType="application/inkml+xml"/>
  <Override PartName="/xl/ink/ink552.xml" ContentType="application/inkml+xml"/>
  <Override PartName="/xl/ink/ink553.xml" ContentType="application/inkml+xml"/>
  <Override PartName="/xl/ink/ink554.xml" ContentType="application/inkml+xml"/>
  <Override PartName="/xl/ink/ink555.xml" ContentType="application/inkml+xml"/>
  <Override PartName="/xl/ink/ink556.xml" ContentType="application/inkml+xml"/>
  <Override PartName="/xl/ink/ink557.xml" ContentType="application/inkml+xml"/>
  <Override PartName="/xl/ink/ink558.xml" ContentType="application/inkml+xml"/>
  <Override PartName="/xl/ink/ink559.xml" ContentType="application/inkml+xml"/>
  <Override PartName="/xl/ink/ink560.xml" ContentType="application/inkml+xml"/>
  <Override PartName="/xl/ink/ink561.xml" ContentType="application/inkml+xml"/>
  <Override PartName="/xl/ink/ink562.xml" ContentType="application/inkml+xml"/>
  <Override PartName="/xl/ink/ink563.xml" ContentType="application/inkml+xml"/>
  <Override PartName="/xl/ink/ink564.xml" ContentType="application/inkml+xml"/>
  <Override PartName="/xl/drawings/drawing7.xml" ContentType="application/vnd.openxmlformats-officedocument.drawing+xml"/>
  <Override PartName="/xl/ink/ink565.xml" ContentType="application/inkml+xml"/>
  <Override PartName="/xl/ink/ink566.xml" ContentType="application/inkml+xml"/>
  <Override PartName="/xl/ink/ink567.xml" ContentType="application/inkml+xml"/>
  <Override PartName="/xl/ink/ink568.xml" ContentType="application/inkml+xml"/>
  <Override PartName="/xl/ink/ink569.xml" ContentType="application/inkml+xml"/>
  <Override PartName="/xl/ink/ink570.xml" ContentType="application/inkml+xml"/>
  <Override PartName="/xl/ink/ink571.xml" ContentType="application/inkml+xml"/>
  <Override PartName="/xl/ink/ink572.xml" ContentType="application/inkml+xml"/>
  <Override PartName="/xl/ink/ink573.xml" ContentType="application/inkml+xml"/>
  <Override PartName="/xl/ink/ink574.xml" ContentType="application/inkml+xml"/>
  <Override PartName="/xl/ink/ink575.xml" ContentType="application/inkml+xml"/>
  <Override PartName="/xl/ink/ink576.xml" ContentType="application/inkml+xml"/>
  <Override PartName="/xl/ink/ink577.xml" ContentType="application/inkml+xml"/>
  <Override PartName="/xl/ink/ink578.xml" ContentType="application/inkml+xml"/>
  <Override PartName="/xl/ink/ink579.xml" ContentType="application/inkml+xml"/>
  <Override PartName="/xl/ink/ink580.xml" ContentType="application/inkml+xml"/>
  <Override PartName="/xl/ink/ink581.xml" ContentType="application/inkml+xml"/>
  <Override PartName="/xl/ink/ink582.xml" ContentType="application/inkml+xml"/>
  <Override PartName="/xl/ink/ink583.xml" ContentType="application/inkml+xml"/>
  <Override PartName="/xl/ink/ink584.xml" ContentType="application/inkml+xml"/>
  <Override PartName="/xl/ink/ink585.xml" ContentType="application/inkml+xml"/>
  <Override PartName="/xl/ink/ink586.xml" ContentType="application/inkml+xml"/>
  <Override PartName="/xl/ink/ink587.xml" ContentType="application/inkml+xml"/>
  <Override PartName="/xl/ink/ink588.xml" ContentType="application/inkml+xml"/>
  <Override PartName="/xl/ink/ink589.xml" ContentType="application/inkml+xml"/>
  <Override PartName="/xl/ink/ink590.xml" ContentType="application/inkml+xml"/>
  <Override PartName="/xl/ink/ink591.xml" ContentType="application/inkml+xml"/>
  <Override PartName="/xl/ink/ink592.xml" ContentType="application/inkml+xml"/>
  <Override PartName="/xl/ink/ink593.xml" ContentType="application/inkml+xml"/>
  <Override PartName="/xl/ink/ink594.xml" ContentType="application/inkml+xml"/>
  <Override PartName="/xl/ink/ink595.xml" ContentType="application/inkml+xml"/>
  <Override PartName="/xl/ink/ink596.xml" ContentType="application/inkml+xml"/>
  <Override PartName="/xl/ink/ink597.xml" ContentType="application/inkml+xml"/>
  <Override PartName="/xl/ink/ink598.xml" ContentType="application/inkml+xml"/>
  <Override PartName="/xl/ink/ink599.xml" ContentType="application/inkml+xml"/>
  <Override PartName="/xl/ink/ink600.xml" ContentType="application/inkml+xml"/>
  <Override PartName="/xl/ink/ink601.xml" ContentType="application/inkml+xml"/>
  <Override PartName="/xl/ink/ink602.xml" ContentType="application/inkml+xml"/>
  <Override PartName="/xl/ink/ink603.xml" ContentType="application/inkml+xml"/>
  <Override PartName="/xl/ink/ink604.xml" ContentType="application/inkml+xml"/>
  <Override PartName="/xl/ink/ink605.xml" ContentType="application/inkml+xml"/>
  <Override PartName="/xl/ink/ink606.xml" ContentType="application/inkml+xml"/>
  <Override PartName="/xl/ink/ink607.xml" ContentType="application/inkml+xml"/>
  <Override PartName="/xl/ink/ink608.xml" ContentType="application/inkml+xml"/>
  <Override PartName="/xl/ink/ink609.xml" ContentType="application/inkml+xml"/>
  <Override PartName="/xl/ink/ink610.xml" ContentType="application/inkml+xml"/>
  <Override PartName="/xl/ink/ink611.xml" ContentType="application/inkml+xml"/>
  <Override PartName="/xl/ink/ink612.xml" ContentType="application/inkml+xml"/>
  <Override PartName="/xl/ink/ink613.xml" ContentType="application/inkml+xml"/>
  <Override PartName="/xl/ink/ink614.xml" ContentType="application/inkml+xml"/>
  <Override PartName="/xl/ink/ink615.xml" ContentType="application/inkml+xml"/>
  <Override PartName="/xl/ink/ink616.xml" ContentType="application/inkml+xml"/>
  <Override PartName="/xl/ink/ink617.xml" ContentType="application/inkml+xml"/>
  <Override PartName="/xl/ink/ink618.xml" ContentType="application/inkml+xml"/>
  <Override PartName="/xl/ink/ink619.xml" ContentType="application/inkml+xml"/>
  <Override PartName="/xl/ink/ink620.xml" ContentType="application/inkml+xml"/>
  <Override PartName="/xl/ink/ink621.xml" ContentType="application/inkml+xml"/>
  <Override PartName="/xl/ink/ink622.xml" ContentType="application/inkml+xml"/>
  <Override PartName="/xl/ink/ink623.xml" ContentType="application/inkml+xml"/>
  <Override PartName="/xl/ink/ink624.xml" ContentType="application/inkml+xml"/>
  <Override PartName="/xl/ink/ink625.xml" ContentType="application/inkml+xml"/>
  <Override PartName="/xl/ink/ink626.xml" ContentType="application/inkml+xml"/>
  <Override PartName="/xl/ink/ink627.xml" ContentType="application/inkml+xml"/>
  <Override PartName="/xl/ink/ink628.xml" ContentType="application/inkml+xml"/>
  <Override PartName="/xl/ink/ink629.xml" ContentType="application/inkml+xml"/>
  <Override PartName="/xl/ink/ink630.xml" ContentType="application/inkml+xml"/>
  <Override PartName="/xl/ink/ink631.xml" ContentType="application/inkml+xml"/>
  <Override PartName="/xl/ink/ink632.xml" ContentType="application/inkml+xml"/>
  <Override PartName="/xl/ink/ink633.xml" ContentType="application/inkml+xml"/>
  <Override PartName="/xl/ink/ink634.xml" ContentType="application/inkml+xml"/>
  <Override PartName="/xl/ink/ink635.xml" ContentType="application/inkml+xml"/>
  <Override PartName="/xl/ink/ink636.xml" ContentType="application/inkml+xml"/>
  <Override PartName="/xl/ink/ink637.xml" ContentType="application/inkml+xml"/>
  <Override PartName="/xl/ink/ink638.xml" ContentType="application/inkml+xml"/>
  <Override PartName="/xl/ink/ink639.xml" ContentType="application/inkml+xml"/>
  <Override PartName="/xl/ink/ink640.xml" ContentType="application/inkml+xml"/>
  <Override PartName="/xl/ink/ink641.xml" ContentType="application/inkml+xml"/>
  <Override PartName="/xl/ink/ink642.xml" ContentType="application/inkml+xml"/>
  <Override PartName="/xl/ink/ink643.xml" ContentType="application/inkml+xml"/>
  <Override PartName="/xl/ink/ink644.xml" ContentType="application/inkml+xml"/>
  <Override PartName="/xl/ink/ink645.xml" ContentType="application/inkml+xml"/>
  <Override PartName="/xl/ink/ink646.xml" ContentType="application/inkml+xml"/>
  <Override PartName="/xl/ink/ink647.xml" ContentType="application/inkml+xml"/>
  <Override PartName="/xl/ink/ink648.xml" ContentType="application/inkml+xml"/>
  <Override PartName="/xl/ink/ink649.xml" ContentType="application/inkml+xml"/>
  <Override PartName="/xl/ink/ink650.xml" ContentType="application/inkml+xml"/>
  <Override PartName="/xl/ink/ink651.xml" ContentType="application/inkml+xml"/>
  <Override PartName="/xl/ink/ink652.xml" ContentType="application/inkml+xml"/>
  <Override PartName="/xl/ink/ink653.xml" ContentType="application/inkml+xml"/>
  <Override PartName="/xl/ink/ink654.xml" ContentType="application/inkml+xml"/>
  <Override PartName="/xl/ink/ink655.xml" ContentType="application/inkml+xml"/>
  <Override PartName="/xl/ink/ink656.xml" ContentType="application/inkml+xml"/>
  <Override PartName="/xl/ink/ink657.xml" ContentType="application/inkml+xml"/>
  <Override PartName="/xl/ink/ink658.xml" ContentType="application/inkml+xml"/>
  <Override PartName="/xl/drawings/drawing8.xml" ContentType="application/vnd.openxmlformats-officedocument.drawing+xml"/>
  <Override PartName="/xl/ink/ink659.xml" ContentType="application/inkml+xml"/>
  <Override PartName="/xl/ink/ink660.xml" ContentType="application/inkml+xml"/>
  <Override PartName="/xl/ink/ink661.xml" ContentType="application/inkml+xml"/>
  <Override PartName="/xl/ink/ink662.xml" ContentType="application/inkml+xml"/>
  <Override PartName="/xl/ink/ink663.xml" ContentType="application/inkml+xml"/>
  <Override PartName="/xl/ink/ink664.xml" ContentType="application/inkml+xml"/>
  <Override PartName="/xl/ink/ink665.xml" ContentType="application/inkml+xml"/>
  <Override PartName="/xl/ink/ink666.xml" ContentType="application/inkml+xml"/>
  <Override PartName="/xl/ink/ink667.xml" ContentType="application/inkml+xml"/>
  <Override PartName="/xl/ink/ink668.xml" ContentType="application/inkml+xml"/>
  <Override PartName="/xl/ink/ink669.xml" ContentType="application/inkml+xml"/>
  <Override PartName="/xl/ink/ink670.xml" ContentType="application/inkml+xml"/>
  <Override PartName="/xl/ink/ink671.xml" ContentType="application/inkml+xml"/>
  <Override PartName="/xl/ink/ink672.xml" ContentType="application/inkml+xml"/>
  <Override PartName="/xl/ink/ink673.xml" ContentType="application/inkml+xml"/>
  <Override PartName="/xl/ink/ink674.xml" ContentType="application/inkml+xml"/>
  <Override PartName="/xl/ink/ink675.xml" ContentType="application/inkml+xml"/>
  <Override PartName="/xl/ink/ink676.xml" ContentType="application/inkml+xml"/>
  <Override PartName="/xl/ink/ink677.xml" ContentType="application/inkml+xml"/>
  <Override PartName="/xl/ink/ink678.xml" ContentType="application/inkml+xml"/>
  <Override PartName="/xl/ink/ink679.xml" ContentType="application/inkml+xml"/>
  <Override PartName="/xl/ink/ink680.xml" ContentType="application/inkml+xml"/>
  <Override PartName="/xl/ink/ink681.xml" ContentType="application/inkml+xml"/>
  <Override PartName="/xl/ink/ink682.xml" ContentType="application/inkml+xml"/>
  <Override PartName="/xl/ink/ink683.xml" ContentType="application/inkml+xml"/>
  <Override PartName="/xl/ink/ink684.xml" ContentType="application/inkml+xml"/>
  <Override PartName="/xl/ink/ink685.xml" ContentType="application/inkml+xml"/>
  <Override PartName="/xl/ink/ink686.xml" ContentType="application/inkml+xml"/>
  <Override PartName="/xl/ink/ink687.xml" ContentType="application/inkml+xml"/>
  <Override PartName="/xl/ink/ink688.xml" ContentType="application/inkml+xml"/>
  <Override PartName="/xl/ink/ink689.xml" ContentType="application/inkml+xml"/>
  <Override PartName="/xl/ink/ink690.xml" ContentType="application/inkml+xml"/>
  <Override PartName="/xl/ink/ink691.xml" ContentType="application/inkml+xml"/>
  <Override PartName="/xl/ink/ink692.xml" ContentType="application/inkml+xml"/>
  <Override PartName="/xl/ink/ink693.xml" ContentType="application/inkml+xml"/>
  <Override PartName="/xl/ink/ink694.xml" ContentType="application/inkml+xml"/>
  <Override PartName="/xl/ink/ink695.xml" ContentType="application/inkml+xml"/>
  <Override PartName="/xl/ink/ink696.xml" ContentType="application/inkml+xml"/>
  <Override PartName="/xl/ink/ink697.xml" ContentType="application/inkml+xml"/>
  <Override PartName="/xl/ink/ink698.xml" ContentType="application/inkml+xml"/>
  <Override PartName="/xl/ink/ink699.xml" ContentType="application/inkml+xml"/>
  <Override PartName="/xl/ink/ink700.xml" ContentType="application/inkml+xml"/>
  <Override PartName="/xl/ink/ink701.xml" ContentType="application/inkml+xml"/>
  <Override PartName="/xl/ink/ink702.xml" ContentType="application/inkml+xml"/>
  <Override PartName="/xl/ink/ink703.xml" ContentType="application/inkml+xml"/>
  <Override PartName="/xl/ink/ink704.xml" ContentType="application/inkml+xml"/>
  <Override PartName="/xl/ink/ink705.xml" ContentType="application/inkml+xml"/>
  <Override PartName="/xl/ink/ink706.xml" ContentType="application/inkml+xml"/>
  <Override PartName="/xl/ink/ink707.xml" ContentType="application/inkml+xml"/>
  <Override PartName="/xl/ink/ink708.xml" ContentType="application/inkml+xml"/>
  <Override PartName="/xl/ink/ink709.xml" ContentType="application/inkml+xml"/>
  <Override PartName="/xl/ink/ink710.xml" ContentType="application/inkml+xml"/>
  <Override PartName="/xl/ink/ink711.xml" ContentType="application/inkml+xml"/>
  <Override PartName="/xl/ink/ink712.xml" ContentType="application/inkml+xml"/>
  <Override PartName="/xl/ink/ink713.xml" ContentType="application/inkml+xml"/>
  <Override PartName="/xl/ink/ink714.xml" ContentType="application/inkml+xml"/>
  <Override PartName="/xl/ink/ink715.xml" ContentType="application/inkml+xml"/>
  <Override PartName="/xl/ink/ink716.xml" ContentType="application/inkml+xml"/>
  <Override PartName="/xl/ink/ink717.xml" ContentType="application/inkml+xml"/>
  <Override PartName="/xl/ink/ink718.xml" ContentType="application/inkml+xml"/>
  <Override PartName="/xl/ink/ink719.xml" ContentType="application/inkml+xml"/>
  <Override PartName="/xl/ink/ink720.xml" ContentType="application/inkml+xml"/>
  <Override PartName="/xl/ink/ink721.xml" ContentType="application/inkml+xml"/>
  <Override PartName="/xl/ink/ink722.xml" ContentType="application/inkml+xml"/>
  <Override PartName="/xl/ink/ink723.xml" ContentType="application/inkml+xml"/>
  <Override PartName="/xl/ink/ink724.xml" ContentType="application/inkml+xml"/>
  <Override PartName="/xl/ink/ink725.xml" ContentType="application/inkml+xml"/>
  <Override PartName="/xl/ink/ink726.xml" ContentType="application/inkml+xml"/>
  <Override PartName="/xl/ink/ink727.xml" ContentType="application/inkml+xml"/>
  <Override PartName="/xl/ink/ink728.xml" ContentType="application/inkml+xml"/>
  <Override PartName="/xl/ink/ink729.xml" ContentType="application/inkml+xml"/>
  <Override PartName="/xl/ink/ink730.xml" ContentType="application/inkml+xml"/>
  <Override PartName="/xl/ink/ink731.xml" ContentType="application/inkml+xml"/>
  <Override PartName="/xl/ink/ink732.xml" ContentType="application/inkml+xml"/>
  <Override PartName="/xl/ink/ink733.xml" ContentType="application/inkml+xml"/>
  <Override PartName="/xl/ink/ink734.xml" ContentType="application/inkml+xml"/>
  <Override PartName="/xl/ink/ink735.xml" ContentType="application/inkml+xml"/>
  <Override PartName="/xl/ink/ink736.xml" ContentType="application/inkml+xml"/>
  <Override PartName="/xl/ink/ink737.xml" ContentType="application/inkml+xml"/>
  <Override PartName="/xl/ink/ink738.xml" ContentType="application/inkml+xml"/>
  <Override PartName="/xl/ink/ink739.xml" ContentType="application/inkml+xml"/>
  <Override PartName="/xl/ink/ink740.xml" ContentType="application/inkml+xml"/>
  <Override PartName="/xl/ink/ink741.xml" ContentType="application/inkml+xml"/>
  <Override PartName="/xl/ink/ink742.xml" ContentType="application/inkml+xml"/>
  <Override PartName="/xl/ink/ink743.xml" ContentType="application/inkml+xml"/>
  <Override PartName="/xl/ink/ink744.xml" ContentType="application/inkml+xml"/>
  <Override PartName="/xl/ink/ink745.xml" ContentType="application/inkml+xml"/>
  <Override PartName="/xl/ink/ink746.xml" ContentType="application/inkml+xml"/>
  <Override PartName="/xl/ink/ink747.xml" ContentType="application/inkml+xml"/>
  <Override PartName="/xl/ink/ink748.xml" ContentType="application/inkml+xml"/>
  <Override PartName="/xl/ink/ink749.xml" ContentType="application/inkml+xml"/>
  <Override PartName="/xl/ink/ink750.xml" ContentType="application/inkml+xml"/>
  <Override PartName="/xl/ink/ink751.xml" ContentType="application/inkml+xml"/>
  <Override PartName="/xl/ink/ink752.xml" ContentType="application/inkml+xml"/>
  <Override PartName="/xl/drawings/drawing9.xml" ContentType="application/vnd.openxmlformats-officedocument.drawing+xml"/>
  <Override PartName="/xl/ink/ink753.xml" ContentType="application/inkml+xml"/>
  <Override PartName="/xl/ink/ink754.xml" ContentType="application/inkml+xml"/>
  <Override PartName="/xl/ink/ink755.xml" ContentType="application/inkml+xml"/>
  <Override PartName="/xl/ink/ink756.xml" ContentType="application/inkml+xml"/>
  <Override PartName="/xl/ink/ink757.xml" ContentType="application/inkml+xml"/>
  <Override PartName="/xl/ink/ink758.xml" ContentType="application/inkml+xml"/>
  <Override PartName="/xl/ink/ink759.xml" ContentType="application/inkml+xml"/>
  <Override PartName="/xl/ink/ink760.xml" ContentType="application/inkml+xml"/>
  <Override PartName="/xl/ink/ink761.xml" ContentType="application/inkml+xml"/>
  <Override PartName="/xl/ink/ink762.xml" ContentType="application/inkml+xml"/>
  <Override PartName="/xl/ink/ink763.xml" ContentType="application/inkml+xml"/>
  <Override PartName="/xl/ink/ink764.xml" ContentType="application/inkml+xml"/>
  <Override PartName="/xl/ink/ink765.xml" ContentType="application/inkml+xml"/>
  <Override PartName="/xl/ink/ink766.xml" ContentType="application/inkml+xml"/>
  <Override PartName="/xl/ink/ink767.xml" ContentType="application/inkml+xml"/>
  <Override PartName="/xl/ink/ink768.xml" ContentType="application/inkml+xml"/>
  <Override PartName="/xl/ink/ink769.xml" ContentType="application/inkml+xml"/>
  <Override PartName="/xl/ink/ink770.xml" ContentType="application/inkml+xml"/>
  <Override PartName="/xl/ink/ink771.xml" ContentType="application/inkml+xml"/>
  <Override PartName="/xl/ink/ink772.xml" ContentType="application/inkml+xml"/>
  <Override PartName="/xl/ink/ink773.xml" ContentType="application/inkml+xml"/>
  <Override PartName="/xl/ink/ink774.xml" ContentType="application/inkml+xml"/>
  <Override PartName="/xl/ink/ink775.xml" ContentType="application/inkml+xml"/>
  <Override PartName="/xl/ink/ink776.xml" ContentType="application/inkml+xml"/>
  <Override PartName="/xl/ink/ink777.xml" ContentType="application/inkml+xml"/>
  <Override PartName="/xl/ink/ink778.xml" ContentType="application/inkml+xml"/>
  <Override PartName="/xl/ink/ink779.xml" ContentType="application/inkml+xml"/>
  <Override PartName="/xl/ink/ink780.xml" ContentType="application/inkml+xml"/>
  <Override PartName="/xl/ink/ink781.xml" ContentType="application/inkml+xml"/>
  <Override PartName="/xl/ink/ink782.xml" ContentType="application/inkml+xml"/>
  <Override PartName="/xl/ink/ink783.xml" ContentType="application/inkml+xml"/>
  <Override PartName="/xl/ink/ink784.xml" ContentType="application/inkml+xml"/>
  <Override PartName="/xl/ink/ink785.xml" ContentType="application/inkml+xml"/>
  <Override PartName="/xl/ink/ink786.xml" ContentType="application/inkml+xml"/>
  <Override PartName="/xl/ink/ink787.xml" ContentType="application/inkml+xml"/>
  <Override PartName="/xl/ink/ink788.xml" ContentType="application/inkml+xml"/>
  <Override PartName="/xl/ink/ink789.xml" ContentType="application/inkml+xml"/>
  <Override PartName="/xl/ink/ink790.xml" ContentType="application/inkml+xml"/>
  <Override PartName="/xl/ink/ink791.xml" ContentType="application/inkml+xml"/>
  <Override PartName="/xl/ink/ink792.xml" ContentType="application/inkml+xml"/>
  <Override PartName="/xl/ink/ink793.xml" ContentType="application/inkml+xml"/>
  <Override PartName="/xl/ink/ink794.xml" ContentType="application/inkml+xml"/>
  <Override PartName="/xl/ink/ink795.xml" ContentType="application/inkml+xml"/>
  <Override PartName="/xl/ink/ink796.xml" ContentType="application/inkml+xml"/>
  <Override PartName="/xl/ink/ink797.xml" ContentType="application/inkml+xml"/>
  <Override PartName="/xl/ink/ink798.xml" ContentType="application/inkml+xml"/>
  <Override PartName="/xl/ink/ink799.xml" ContentType="application/inkml+xml"/>
  <Override PartName="/xl/ink/ink800.xml" ContentType="application/inkml+xml"/>
  <Override PartName="/xl/ink/ink801.xml" ContentType="application/inkml+xml"/>
  <Override PartName="/xl/ink/ink802.xml" ContentType="application/inkml+xml"/>
  <Override PartName="/xl/ink/ink803.xml" ContentType="application/inkml+xml"/>
  <Override PartName="/xl/ink/ink804.xml" ContentType="application/inkml+xml"/>
  <Override PartName="/xl/ink/ink805.xml" ContentType="application/inkml+xml"/>
  <Override PartName="/xl/ink/ink806.xml" ContentType="application/inkml+xml"/>
  <Override PartName="/xl/ink/ink807.xml" ContentType="application/inkml+xml"/>
  <Override PartName="/xl/ink/ink808.xml" ContentType="application/inkml+xml"/>
  <Override PartName="/xl/ink/ink809.xml" ContentType="application/inkml+xml"/>
  <Override PartName="/xl/ink/ink810.xml" ContentType="application/inkml+xml"/>
  <Override PartName="/xl/ink/ink811.xml" ContentType="application/inkml+xml"/>
  <Override PartName="/xl/ink/ink812.xml" ContentType="application/inkml+xml"/>
  <Override PartName="/xl/ink/ink813.xml" ContentType="application/inkml+xml"/>
  <Override PartName="/xl/ink/ink814.xml" ContentType="application/inkml+xml"/>
  <Override PartName="/xl/ink/ink815.xml" ContentType="application/inkml+xml"/>
  <Override PartName="/xl/ink/ink816.xml" ContentType="application/inkml+xml"/>
  <Override PartName="/xl/ink/ink817.xml" ContentType="application/inkml+xml"/>
  <Override PartName="/xl/ink/ink818.xml" ContentType="application/inkml+xml"/>
  <Override PartName="/xl/ink/ink819.xml" ContentType="application/inkml+xml"/>
  <Override PartName="/xl/ink/ink820.xml" ContentType="application/inkml+xml"/>
  <Override PartName="/xl/ink/ink821.xml" ContentType="application/inkml+xml"/>
  <Override PartName="/xl/ink/ink822.xml" ContentType="application/inkml+xml"/>
  <Override PartName="/xl/ink/ink823.xml" ContentType="application/inkml+xml"/>
  <Override PartName="/xl/ink/ink824.xml" ContentType="application/inkml+xml"/>
  <Override PartName="/xl/ink/ink825.xml" ContentType="application/inkml+xml"/>
  <Override PartName="/xl/ink/ink826.xml" ContentType="application/inkml+xml"/>
  <Override PartName="/xl/ink/ink827.xml" ContentType="application/inkml+xml"/>
  <Override PartName="/xl/ink/ink828.xml" ContentType="application/inkml+xml"/>
  <Override PartName="/xl/ink/ink829.xml" ContentType="application/inkml+xml"/>
  <Override PartName="/xl/ink/ink830.xml" ContentType="application/inkml+xml"/>
  <Override PartName="/xl/ink/ink831.xml" ContentType="application/inkml+xml"/>
  <Override PartName="/xl/ink/ink832.xml" ContentType="application/inkml+xml"/>
  <Override PartName="/xl/ink/ink833.xml" ContentType="application/inkml+xml"/>
  <Override PartName="/xl/ink/ink834.xml" ContentType="application/inkml+xml"/>
  <Override PartName="/xl/ink/ink835.xml" ContentType="application/inkml+xml"/>
  <Override PartName="/xl/ink/ink836.xml" ContentType="application/inkml+xml"/>
  <Override PartName="/xl/ink/ink837.xml" ContentType="application/inkml+xml"/>
  <Override PartName="/xl/ink/ink838.xml" ContentType="application/inkml+xml"/>
  <Override PartName="/xl/ink/ink839.xml" ContentType="application/inkml+xml"/>
  <Override PartName="/xl/ink/ink840.xml" ContentType="application/inkml+xml"/>
  <Override PartName="/xl/ink/ink841.xml" ContentType="application/inkml+xml"/>
  <Override PartName="/xl/ink/ink842.xml" ContentType="application/inkml+xml"/>
  <Override PartName="/xl/ink/ink843.xml" ContentType="application/inkml+xml"/>
  <Override PartName="/xl/ink/ink844.xml" ContentType="application/inkml+xml"/>
  <Override PartName="/xl/ink/ink845.xml" ContentType="application/inkml+xml"/>
  <Override PartName="/xl/ink/ink846.xml" ContentType="application/inkml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tennisaust-my.sharepoint.com/personal/megan_mcdonagh_tennis_com_au/Documents/Desktop/2024 Northumberland RMS/Pointscore/"/>
    </mc:Choice>
  </mc:AlternateContent>
  <xr:revisionPtr revIDLastSave="229" documentId="8_{AF3A94DB-A305-450A-B180-81DF69812AB9}" xr6:coauthVersionLast="47" xr6:coauthVersionMax="47" xr10:uidLastSave="{06CA4DFE-6EA3-4C85-B0C2-B328D0F9BE90}"/>
  <bookViews>
    <workbookView xWindow="-110" yWindow="-110" windowWidth="19420" windowHeight="10420" tabRatio="895" activeTab="6" xr2:uid="{00000000-000D-0000-FFFF-FFFF00000000}"/>
  </bookViews>
  <sheets>
    <sheet name="10U Boys" sheetId="50" r:id="rId1"/>
    <sheet name="10U Girls" sheetId="49" r:id="rId2"/>
    <sheet name="12U Boys" sheetId="48" r:id="rId3"/>
    <sheet name="12U Girls" sheetId="47" r:id="rId4"/>
    <sheet name="14U Boys" sheetId="46" r:id="rId5"/>
    <sheet name="14U Girls" sheetId="45" r:id="rId6"/>
    <sheet name="16U Boys" sheetId="44" r:id="rId7"/>
    <sheet name="16U Girls" sheetId="43" r:id="rId8"/>
    <sheet name="Open Mixed" sheetId="27" r:id="rId9"/>
  </sheets>
  <definedNames>
    <definedName name="_xlnm.Print_Area" localSheetId="0">'10U Boys'!$A$1:$V$63</definedName>
    <definedName name="_xlnm.Print_Area" localSheetId="1">'10U Girls'!$A$1:$V$63</definedName>
    <definedName name="_xlnm.Print_Area" localSheetId="2">'12U Boys'!$A$1:$V$62</definedName>
    <definedName name="_xlnm.Print_Area" localSheetId="3">'12U Girls'!$A$1:$V$63</definedName>
    <definedName name="_xlnm.Print_Area" localSheetId="4">'14U Boys'!$A$1:$V$63</definedName>
    <definedName name="_xlnm.Print_Area" localSheetId="5">'14U Girls'!$A$1:$V$63</definedName>
    <definedName name="_xlnm.Print_Area" localSheetId="6">'16U Boys'!$A$1:$V$63</definedName>
    <definedName name="_xlnm.Print_Area" localSheetId="7">'16U Girls'!$A$1:$V$63</definedName>
    <definedName name="_xlnm.Print_Area" localSheetId="8">'Open Mixed'!$A$1:$V$63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48" l="1"/>
  <c r="U18" i="48"/>
  <c r="U35" i="27"/>
  <c r="V35" i="27"/>
  <c r="W35" i="27"/>
  <c r="U36" i="27"/>
  <c r="V36" i="27"/>
  <c r="W36" i="27"/>
  <c r="U37" i="27"/>
  <c r="V37" i="27"/>
  <c r="W37" i="27"/>
  <c r="U38" i="27"/>
  <c r="V38" i="27"/>
  <c r="W38" i="27"/>
  <c r="U39" i="27"/>
  <c r="V39" i="27"/>
  <c r="W39" i="27"/>
  <c r="U40" i="27"/>
  <c r="V40" i="27"/>
  <c r="W40" i="27"/>
  <c r="U41" i="27"/>
  <c r="V41" i="27"/>
  <c r="W41" i="27"/>
  <c r="U42" i="27"/>
  <c r="V42" i="27"/>
  <c r="W42" i="27"/>
  <c r="U43" i="27"/>
  <c r="V43" i="27"/>
  <c r="W43" i="27"/>
  <c r="U44" i="27"/>
  <c r="V44" i="27"/>
  <c r="W44" i="27"/>
  <c r="U45" i="27"/>
  <c r="V45" i="27"/>
  <c r="W45" i="27"/>
  <c r="U46" i="27"/>
  <c r="V46" i="27"/>
  <c r="W46" i="27"/>
  <c r="U47" i="27"/>
  <c r="V47" i="27"/>
  <c r="W47" i="27"/>
  <c r="U48" i="27"/>
  <c r="V48" i="27"/>
  <c r="W48" i="27"/>
  <c r="U49" i="27"/>
  <c r="V49" i="27"/>
  <c r="W49" i="27"/>
  <c r="U50" i="27"/>
  <c r="V50" i="27"/>
  <c r="W50" i="27"/>
  <c r="U51" i="27"/>
  <c r="V51" i="27"/>
  <c r="W51" i="27"/>
  <c r="U52" i="27"/>
  <c r="V52" i="27"/>
  <c r="W52" i="27"/>
  <c r="U53" i="27"/>
  <c r="V53" i="27"/>
  <c r="W53" i="27"/>
  <c r="U54" i="27"/>
  <c r="V54" i="27"/>
  <c r="W54" i="27"/>
  <c r="U55" i="27"/>
  <c r="V55" i="27"/>
  <c r="W55" i="27"/>
  <c r="U56" i="27"/>
  <c r="V56" i="27"/>
  <c r="W56" i="27"/>
  <c r="U57" i="27"/>
  <c r="V57" i="27"/>
  <c r="W57" i="27"/>
  <c r="U58" i="27"/>
  <c r="V58" i="27"/>
  <c r="W58" i="27"/>
  <c r="U59" i="27"/>
  <c r="V59" i="27"/>
  <c r="W59" i="27"/>
  <c r="U60" i="27"/>
  <c r="V60" i="27"/>
  <c r="W60" i="27"/>
  <c r="U61" i="27"/>
  <c r="V61" i="27"/>
  <c r="W61" i="27"/>
  <c r="U62" i="27"/>
  <c r="V62" i="27"/>
  <c r="W62" i="27"/>
  <c r="W62" i="50"/>
  <c r="V62" i="50"/>
  <c r="U62" i="50"/>
  <c r="W61" i="50"/>
  <c r="V61" i="50"/>
  <c r="U61" i="50"/>
  <c r="W60" i="50"/>
  <c r="V60" i="50"/>
  <c r="U60" i="50"/>
  <c r="W59" i="50"/>
  <c r="V59" i="50"/>
  <c r="U59" i="50"/>
  <c r="W58" i="50"/>
  <c r="V58" i="50"/>
  <c r="U58" i="50"/>
  <c r="W57" i="50"/>
  <c r="V57" i="50"/>
  <c r="U57" i="50"/>
  <c r="W56" i="50"/>
  <c r="V56" i="50"/>
  <c r="U56" i="50"/>
  <c r="W55" i="50"/>
  <c r="V55" i="50"/>
  <c r="U55" i="50"/>
  <c r="W54" i="50"/>
  <c r="V54" i="50"/>
  <c r="U54" i="50"/>
  <c r="W53" i="50"/>
  <c r="V53" i="50"/>
  <c r="U53" i="50"/>
  <c r="W52" i="50"/>
  <c r="V52" i="50"/>
  <c r="U52" i="50"/>
  <c r="W51" i="50"/>
  <c r="V51" i="50"/>
  <c r="U51" i="50"/>
  <c r="W50" i="50"/>
  <c r="V50" i="50"/>
  <c r="U50" i="50"/>
  <c r="W49" i="50"/>
  <c r="V49" i="50"/>
  <c r="U49" i="50"/>
  <c r="W48" i="50"/>
  <c r="V48" i="50"/>
  <c r="U48" i="50"/>
  <c r="W47" i="50"/>
  <c r="V47" i="50"/>
  <c r="U47" i="50"/>
  <c r="W46" i="50"/>
  <c r="V46" i="50"/>
  <c r="U46" i="50"/>
  <c r="W45" i="50"/>
  <c r="V45" i="50"/>
  <c r="U45" i="50"/>
  <c r="W44" i="50"/>
  <c r="V44" i="50"/>
  <c r="U44" i="50"/>
  <c r="W43" i="50"/>
  <c r="V43" i="50"/>
  <c r="U43" i="50"/>
  <c r="W42" i="50"/>
  <c r="V42" i="50"/>
  <c r="U42" i="50"/>
  <c r="W41" i="50"/>
  <c r="V41" i="50"/>
  <c r="U41" i="50"/>
  <c r="W40" i="50"/>
  <c r="V40" i="50"/>
  <c r="U40" i="50"/>
  <c r="W39" i="50"/>
  <c r="V39" i="50"/>
  <c r="U39" i="50"/>
  <c r="W38" i="50"/>
  <c r="V38" i="50"/>
  <c r="U38" i="50"/>
  <c r="W33" i="50"/>
  <c r="V33" i="50"/>
  <c r="U33" i="50"/>
  <c r="W28" i="50"/>
  <c r="V28" i="50"/>
  <c r="U28" i="50"/>
  <c r="W36" i="50"/>
  <c r="V36" i="50"/>
  <c r="U36" i="50"/>
  <c r="W34" i="50"/>
  <c r="V34" i="50"/>
  <c r="U34" i="50"/>
  <c r="W37" i="50"/>
  <c r="V37" i="50"/>
  <c r="U37" i="50"/>
  <c r="W31" i="50"/>
  <c r="V31" i="50"/>
  <c r="U31" i="50"/>
  <c r="W21" i="50"/>
  <c r="V21" i="50"/>
  <c r="U21" i="50"/>
  <c r="W17" i="50"/>
  <c r="V17" i="50"/>
  <c r="U17" i="50"/>
  <c r="W26" i="50"/>
  <c r="V26" i="50"/>
  <c r="U26" i="50"/>
  <c r="W20" i="50"/>
  <c r="V20" i="50"/>
  <c r="U20" i="50"/>
  <c r="W29" i="50"/>
  <c r="V29" i="50"/>
  <c r="U29" i="50"/>
  <c r="W32" i="50"/>
  <c r="V32" i="50"/>
  <c r="U32" i="50"/>
  <c r="W24" i="50"/>
  <c r="V24" i="50"/>
  <c r="U24" i="50"/>
  <c r="W30" i="50"/>
  <c r="V30" i="50"/>
  <c r="U30" i="50"/>
  <c r="W23" i="50"/>
  <c r="V23" i="50"/>
  <c r="U23" i="50"/>
  <c r="W25" i="50"/>
  <c r="V25" i="50"/>
  <c r="U25" i="50"/>
  <c r="W35" i="50"/>
  <c r="V35" i="50"/>
  <c r="U35" i="50"/>
  <c r="W27" i="50"/>
  <c r="V27" i="50"/>
  <c r="U27" i="50"/>
  <c r="W19" i="50"/>
  <c r="V19" i="50"/>
  <c r="U19" i="50"/>
  <c r="W18" i="50"/>
  <c r="V18" i="50"/>
  <c r="U18" i="50"/>
  <c r="W15" i="50"/>
  <c r="V15" i="50"/>
  <c r="U15" i="50"/>
  <c r="W22" i="50"/>
  <c r="V22" i="50"/>
  <c r="U22" i="50"/>
  <c r="W16" i="50"/>
  <c r="V16" i="50"/>
  <c r="U16" i="50"/>
  <c r="W14" i="50"/>
  <c r="V14" i="50"/>
  <c r="U14" i="50"/>
  <c r="W62" i="49"/>
  <c r="V62" i="49"/>
  <c r="U62" i="49"/>
  <c r="W61" i="49"/>
  <c r="V61" i="49"/>
  <c r="U61" i="49"/>
  <c r="W60" i="49"/>
  <c r="V60" i="49"/>
  <c r="U60" i="49"/>
  <c r="W59" i="49"/>
  <c r="V59" i="49"/>
  <c r="U59" i="49"/>
  <c r="W58" i="49"/>
  <c r="V58" i="49"/>
  <c r="U58" i="49"/>
  <c r="W57" i="49"/>
  <c r="V57" i="49"/>
  <c r="U57" i="49"/>
  <c r="W56" i="49"/>
  <c r="V56" i="49"/>
  <c r="U56" i="49"/>
  <c r="W55" i="49"/>
  <c r="V55" i="49"/>
  <c r="U55" i="49"/>
  <c r="W54" i="49"/>
  <c r="V54" i="49"/>
  <c r="U54" i="49"/>
  <c r="W53" i="49"/>
  <c r="V53" i="49"/>
  <c r="U53" i="49"/>
  <c r="W52" i="49"/>
  <c r="V52" i="49"/>
  <c r="U52" i="49"/>
  <c r="W51" i="49"/>
  <c r="V51" i="49"/>
  <c r="U51" i="49"/>
  <c r="W50" i="49"/>
  <c r="V50" i="49"/>
  <c r="U50" i="49"/>
  <c r="W49" i="49"/>
  <c r="V49" i="49"/>
  <c r="U49" i="49"/>
  <c r="W48" i="49"/>
  <c r="V48" i="49"/>
  <c r="U48" i="49"/>
  <c r="W47" i="49"/>
  <c r="V47" i="49"/>
  <c r="U47" i="49"/>
  <c r="W46" i="49"/>
  <c r="V46" i="49"/>
  <c r="U46" i="49"/>
  <c r="W45" i="49"/>
  <c r="V45" i="49"/>
  <c r="U45" i="49"/>
  <c r="W44" i="49"/>
  <c r="V44" i="49"/>
  <c r="U44" i="49"/>
  <c r="W43" i="49"/>
  <c r="V43" i="49"/>
  <c r="U43" i="49"/>
  <c r="W42" i="49"/>
  <c r="V42" i="49"/>
  <c r="U42" i="49"/>
  <c r="W41" i="49"/>
  <c r="V41" i="49"/>
  <c r="U41" i="49"/>
  <c r="W40" i="49"/>
  <c r="V40" i="49"/>
  <c r="U40" i="49"/>
  <c r="W39" i="49"/>
  <c r="V39" i="49"/>
  <c r="U39" i="49"/>
  <c r="W38" i="49"/>
  <c r="V38" i="49"/>
  <c r="U38" i="49"/>
  <c r="W37" i="49"/>
  <c r="V37" i="49"/>
  <c r="U37" i="49"/>
  <c r="W36" i="49"/>
  <c r="V36" i="49"/>
  <c r="U36" i="49"/>
  <c r="W35" i="49"/>
  <c r="V35" i="49"/>
  <c r="U35" i="49"/>
  <c r="W34" i="49"/>
  <c r="V34" i="49"/>
  <c r="U34" i="49"/>
  <c r="W33" i="49"/>
  <c r="V33" i="49"/>
  <c r="U33" i="49"/>
  <c r="W32" i="49"/>
  <c r="V32" i="49"/>
  <c r="U32" i="49"/>
  <c r="W31" i="49"/>
  <c r="V31" i="49"/>
  <c r="U31" i="49"/>
  <c r="W30" i="49"/>
  <c r="V30" i="49"/>
  <c r="U30" i="49"/>
  <c r="W29" i="49"/>
  <c r="V29" i="49"/>
  <c r="U29" i="49"/>
  <c r="W28" i="49"/>
  <c r="V28" i="49"/>
  <c r="U28" i="49"/>
  <c r="W27" i="49"/>
  <c r="V27" i="49"/>
  <c r="U27" i="49"/>
  <c r="W26" i="49"/>
  <c r="V26" i="49"/>
  <c r="U26" i="49"/>
  <c r="W25" i="49"/>
  <c r="V25" i="49"/>
  <c r="U25" i="49"/>
  <c r="W24" i="49"/>
  <c r="V24" i="49"/>
  <c r="U24" i="49"/>
  <c r="W23" i="49"/>
  <c r="V23" i="49"/>
  <c r="U23" i="49"/>
  <c r="W22" i="49"/>
  <c r="V22" i="49"/>
  <c r="U22" i="49"/>
  <c r="W21" i="49"/>
  <c r="V21" i="49"/>
  <c r="U21" i="49"/>
  <c r="W20" i="49"/>
  <c r="V20" i="49"/>
  <c r="U20" i="49"/>
  <c r="W18" i="49"/>
  <c r="V18" i="49"/>
  <c r="U18" i="49"/>
  <c r="W16" i="49"/>
  <c r="V16" i="49"/>
  <c r="U16" i="49"/>
  <c r="W19" i="49"/>
  <c r="V19" i="49"/>
  <c r="U19" i="49"/>
  <c r="W14" i="49"/>
  <c r="V14" i="49"/>
  <c r="U14" i="49"/>
  <c r="W17" i="49"/>
  <c r="V17" i="49"/>
  <c r="U17" i="49"/>
  <c r="W15" i="49"/>
  <c r="V15" i="49"/>
  <c r="U15" i="49"/>
  <c r="W61" i="48"/>
  <c r="V61" i="48"/>
  <c r="U61" i="48"/>
  <c r="W60" i="48"/>
  <c r="V60" i="48"/>
  <c r="U60" i="48"/>
  <c r="W59" i="48"/>
  <c r="V59" i="48"/>
  <c r="U59" i="48"/>
  <c r="W58" i="48"/>
  <c r="V58" i="48"/>
  <c r="U58" i="48"/>
  <c r="W57" i="48"/>
  <c r="V57" i="48"/>
  <c r="U57" i="48"/>
  <c r="W56" i="48"/>
  <c r="V56" i="48"/>
  <c r="U56" i="48"/>
  <c r="W55" i="48"/>
  <c r="V55" i="48"/>
  <c r="U55" i="48"/>
  <c r="W54" i="48"/>
  <c r="V54" i="48"/>
  <c r="U54" i="48"/>
  <c r="W53" i="48"/>
  <c r="V53" i="48"/>
  <c r="U53" i="48"/>
  <c r="W52" i="48"/>
  <c r="V52" i="48"/>
  <c r="U52" i="48"/>
  <c r="W51" i="48"/>
  <c r="V51" i="48"/>
  <c r="U51" i="48"/>
  <c r="W50" i="48"/>
  <c r="V50" i="48"/>
  <c r="U50" i="48"/>
  <c r="W49" i="48"/>
  <c r="V49" i="48"/>
  <c r="U49" i="48"/>
  <c r="W39" i="48"/>
  <c r="V39" i="48"/>
  <c r="U39" i="48"/>
  <c r="W37" i="48"/>
  <c r="V37" i="48"/>
  <c r="U37" i="48"/>
  <c r="W48" i="48"/>
  <c r="V48" i="48"/>
  <c r="U48" i="48"/>
  <c r="W47" i="48"/>
  <c r="V47" i="48"/>
  <c r="U47" i="48"/>
  <c r="W21" i="48"/>
  <c r="V21" i="48"/>
  <c r="U21" i="48"/>
  <c r="W46" i="48"/>
  <c r="V46" i="48"/>
  <c r="U46" i="48"/>
  <c r="W44" i="48"/>
  <c r="V44" i="48"/>
  <c r="U44" i="48"/>
  <c r="W40" i="48"/>
  <c r="V40" i="48"/>
  <c r="U40" i="48"/>
  <c r="W26" i="48"/>
  <c r="V26" i="48"/>
  <c r="U26" i="48"/>
  <c r="W36" i="48"/>
  <c r="V36" i="48"/>
  <c r="U36" i="48"/>
  <c r="W35" i="48"/>
  <c r="V35" i="48"/>
  <c r="U35" i="48"/>
  <c r="W29" i="48"/>
  <c r="V29" i="48"/>
  <c r="U29" i="48"/>
  <c r="W43" i="48"/>
  <c r="V43" i="48"/>
  <c r="U43" i="48"/>
  <c r="W32" i="48"/>
  <c r="V32" i="48"/>
  <c r="U32" i="48"/>
  <c r="W45" i="48"/>
  <c r="V45" i="48"/>
  <c r="U45" i="48"/>
  <c r="W25" i="48"/>
  <c r="V25" i="48"/>
  <c r="U25" i="48"/>
  <c r="W31" i="48"/>
  <c r="V31" i="48"/>
  <c r="U31" i="48"/>
  <c r="W38" i="48"/>
  <c r="V38" i="48"/>
  <c r="U38" i="48"/>
  <c r="W34" i="48"/>
  <c r="V34" i="48"/>
  <c r="U34" i="48"/>
  <c r="W41" i="48"/>
  <c r="V41" i="48"/>
  <c r="U41" i="48"/>
  <c r="W27" i="48"/>
  <c r="V27" i="48"/>
  <c r="U27" i="48"/>
  <c r="W42" i="48"/>
  <c r="V42" i="48"/>
  <c r="U42" i="48"/>
  <c r="W24" i="48"/>
  <c r="V24" i="48"/>
  <c r="U24" i="48"/>
  <c r="W30" i="48"/>
  <c r="V30" i="48"/>
  <c r="U30" i="48"/>
  <c r="W28" i="48"/>
  <c r="V28" i="48"/>
  <c r="U28" i="48"/>
  <c r="W33" i="48"/>
  <c r="V33" i="48"/>
  <c r="U33" i="48"/>
  <c r="W20" i="48"/>
  <c r="V20" i="48"/>
  <c r="U20" i="48"/>
  <c r="W15" i="48"/>
  <c r="V15" i="48"/>
  <c r="U15" i="48"/>
  <c r="W19" i="48"/>
  <c r="V19" i="48"/>
  <c r="U19" i="48"/>
  <c r="W23" i="48"/>
  <c r="V23" i="48"/>
  <c r="U23" i="48"/>
  <c r="W16" i="48"/>
  <c r="V16" i="48"/>
  <c r="U16" i="48"/>
  <c r="W22" i="48"/>
  <c r="V22" i="48"/>
  <c r="U22" i="48"/>
  <c r="W17" i="48"/>
  <c r="V17" i="48"/>
  <c r="U17" i="48"/>
  <c r="W14" i="48"/>
  <c r="V14" i="48"/>
  <c r="W18" i="48"/>
  <c r="V18" i="48"/>
  <c r="W62" i="47"/>
  <c r="V62" i="47"/>
  <c r="U62" i="47"/>
  <c r="W61" i="47"/>
  <c r="V61" i="47"/>
  <c r="U61" i="47"/>
  <c r="W60" i="47"/>
  <c r="V60" i="47"/>
  <c r="U60" i="47"/>
  <c r="W59" i="47"/>
  <c r="V59" i="47"/>
  <c r="U59" i="47"/>
  <c r="W58" i="47"/>
  <c r="V58" i="47"/>
  <c r="U58" i="47"/>
  <c r="W57" i="47"/>
  <c r="V57" i="47"/>
  <c r="U57" i="47"/>
  <c r="W56" i="47"/>
  <c r="V56" i="47"/>
  <c r="U56" i="47"/>
  <c r="W55" i="47"/>
  <c r="V55" i="47"/>
  <c r="U55" i="47"/>
  <c r="W54" i="47"/>
  <c r="V54" i="47"/>
  <c r="U54" i="47"/>
  <c r="W53" i="47"/>
  <c r="V53" i="47"/>
  <c r="U53" i="47"/>
  <c r="W52" i="47"/>
  <c r="V52" i="47"/>
  <c r="U52" i="47"/>
  <c r="W51" i="47"/>
  <c r="V51" i="47"/>
  <c r="U51" i="47"/>
  <c r="W50" i="47"/>
  <c r="V50" i="47"/>
  <c r="U50" i="47"/>
  <c r="W49" i="47"/>
  <c r="V49" i="47"/>
  <c r="U49" i="47"/>
  <c r="W48" i="47"/>
  <c r="V48" i="47"/>
  <c r="U48" i="47"/>
  <c r="W47" i="47"/>
  <c r="V47" i="47"/>
  <c r="U47" i="47"/>
  <c r="W46" i="47"/>
  <c r="V46" i="47"/>
  <c r="U46" i="47"/>
  <c r="W45" i="47"/>
  <c r="V45" i="47"/>
  <c r="U45" i="47"/>
  <c r="W44" i="47"/>
  <c r="V44" i="47"/>
  <c r="U44" i="47"/>
  <c r="W43" i="47"/>
  <c r="V43" i="47"/>
  <c r="U43" i="47"/>
  <c r="W42" i="47"/>
  <c r="V42" i="47"/>
  <c r="U42" i="47"/>
  <c r="W41" i="47"/>
  <c r="V41" i="47"/>
  <c r="U41" i="47"/>
  <c r="W40" i="47"/>
  <c r="V40" i="47"/>
  <c r="U40" i="47"/>
  <c r="W39" i="47"/>
  <c r="V39" i="47"/>
  <c r="U39" i="47"/>
  <c r="W38" i="47"/>
  <c r="V38" i="47"/>
  <c r="U38" i="47"/>
  <c r="W37" i="47"/>
  <c r="V37" i="47"/>
  <c r="U37" i="47"/>
  <c r="W36" i="47"/>
  <c r="V36" i="47"/>
  <c r="U36" i="47"/>
  <c r="W35" i="47"/>
  <c r="V35" i="47"/>
  <c r="U35" i="47"/>
  <c r="W34" i="47"/>
  <c r="V34" i="47"/>
  <c r="U34" i="47"/>
  <c r="W33" i="47"/>
  <c r="V33" i="47"/>
  <c r="U33" i="47"/>
  <c r="W32" i="47"/>
  <c r="V32" i="47"/>
  <c r="U32" i="47"/>
  <c r="W29" i="47"/>
  <c r="V29" i="47"/>
  <c r="U29" i="47"/>
  <c r="W31" i="47"/>
  <c r="V31" i="47"/>
  <c r="U31" i="47"/>
  <c r="W20" i="47"/>
  <c r="V20" i="47"/>
  <c r="U20" i="47"/>
  <c r="W30" i="47"/>
  <c r="V30" i="47"/>
  <c r="U30" i="47"/>
  <c r="W27" i="47"/>
  <c r="V27" i="47"/>
  <c r="U27" i="47"/>
  <c r="W28" i="47"/>
  <c r="V28" i="47"/>
  <c r="U28" i="47"/>
  <c r="W25" i="47"/>
  <c r="V25" i="47"/>
  <c r="U25" i="47"/>
  <c r="W24" i="47"/>
  <c r="V24" i="47"/>
  <c r="U24" i="47"/>
  <c r="W23" i="47"/>
  <c r="V23" i="47"/>
  <c r="U23" i="47"/>
  <c r="W18" i="47"/>
  <c r="V18" i="47"/>
  <c r="U18" i="47"/>
  <c r="W21" i="47"/>
  <c r="V21" i="47"/>
  <c r="U21" i="47"/>
  <c r="W19" i="47"/>
  <c r="V19" i="47"/>
  <c r="U19" i="47"/>
  <c r="W17" i="47"/>
  <c r="V17" i="47"/>
  <c r="U17" i="47"/>
  <c r="W22" i="47"/>
  <c r="V22" i="47"/>
  <c r="U22" i="47"/>
  <c r="W26" i="47"/>
  <c r="V26" i="47"/>
  <c r="U26" i="47"/>
  <c r="W14" i="47"/>
  <c r="V14" i="47"/>
  <c r="U14" i="47"/>
  <c r="W15" i="47"/>
  <c r="V15" i="47"/>
  <c r="U15" i="47"/>
  <c r="W16" i="47"/>
  <c r="V16" i="47"/>
  <c r="U16" i="47"/>
  <c r="W62" i="46"/>
  <c r="V62" i="46"/>
  <c r="U62" i="46"/>
  <c r="W61" i="46"/>
  <c r="V61" i="46"/>
  <c r="U61" i="46"/>
  <c r="W60" i="46"/>
  <c r="V60" i="46"/>
  <c r="U60" i="46"/>
  <c r="W59" i="46"/>
  <c r="V59" i="46"/>
  <c r="U59" i="46"/>
  <c r="W58" i="46"/>
  <c r="V58" i="46"/>
  <c r="U58" i="46"/>
  <c r="W57" i="46"/>
  <c r="V57" i="46"/>
  <c r="U57" i="46"/>
  <c r="W56" i="46"/>
  <c r="V56" i="46"/>
  <c r="U56" i="46"/>
  <c r="W55" i="46"/>
  <c r="V55" i="46"/>
  <c r="U55" i="46"/>
  <c r="W54" i="46"/>
  <c r="V54" i="46"/>
  <c r="U54" i="46"/>
  <c r="W53" i="46"/>
  <c r="V53" i="46"/>
  <c r="U53" i="46"/>
  <c r="W52" i="46"/>
  <c r="V52" i="46"/>
  <c r="U52" i="46"/>
  <c r="W51" i="46"/>
  <c r="V51" i="46"/>
  <c r="U51" i="46"/>
  <c r="W50" i="46"/>
  <c r="V50" i="46"/>
  <c r="U50" i="46"/>
  <c r="W49" i="46"/>
  <c r="V49" i="46"/>
  <c r="U49" i="46"/>
  <c r="W48" i="46"/>
  <c r="V48" i="46"/>
  <c r="U48" i="46"/>
  <c r="W47" i="46"/>
  <c r="V47" i="46"/>
  <c r="U47" i="46"/>
  <c r="W46" i="46"/>
  <c r="V46" i="46"/>
  <c r="U46" i="46"/>
  <c r="W45" i="46"/>
  <c r="V45" i="46"/>
  <c r="U45" i="46"/>
  <c r="W44" i="46"/>
  <c r="V44" i="46"/>
  <c r="U44" i="46"/>
  <c r="W43" i="46"/>
  <c r="V43" i="46"/>
  <c r="U43" i="46"/>
  <c r="W42" i="46"/>
  <c r="V42" i="46"/>
  <c r="U42" i="46"/>
  <c r="W41" i="46"/>
  <c r="V41" i="46"/>
  <c r="U41" i="46"/>
  <c r="W40" i="46"/>
  <c r="V40" i="46"/>
  <c r="U40" i="46"/>
  <c r="W39" i="46"/>
  <c r="V39" i="46"/>
  <c r="U39" i="46"/>
  <c r="W38" i="46"/>
  <c r="V38" i="46"/>
  <c r="U38" i="46"/>
  <c r="W37" i="46"/>
  <c r="V37" i="46"/>
  <c r="U37" i="46"/>
  <c r="W36" i="46"/>
  <c r="V36" i="46"/>
  <c r="U36" i="46"/>
  <c r="W35" i="46"/>
  <c r="V35" i="46"/>
  <c r="U35" i="46"/>
  <c r="W31" i="46"/>
  <c r="V31" i="46"/>
  <c r="U31" i="46"/>
  <c r="W26" i="46"/>
  <c r="V26" i="46"/>
  <c r="U26" i="46"/>
  <c r="W29" i="46"/>
  <c r="V29" i="46"/>
  <c r="U29" i="46"/>
  <c r="W34" i="46"/>
  <c r="V34" i="46"/>
  <c r="U34" i="46"/>
  <c r="W21" i="46"/>
  <c r="V21" i="46"/>
  <c r="U21" i="46"/>
  <c r="W33" i="46"/>
  <c r="V33" i="46"/>
  <c r="U33" i="46"/>
  <c r="W30" i="46"/>
  <c r="V30" i="46"/>
  <c r="U30" i="46"/>
  <c r="W22" i="46"/>
  <c r="V22" i="46"/>
  <c r="U22" i="46"/>
  <c r="W25" i="46"/>
  <c r="V25" i="46"/>
  <c r="U25" i="46"/>
  <c r="W28" i="46"/>
  <c r="V28" i="46"/>
  <c r="U28" i="46"/>
  <c r="W27" i="46"/>
  <c r="V27" i="46"/>
  <c r="U27" i="46"/>
  <c r="W23" i="46"/>
  <c r="V23" i="46"/>
  <c r="U23" i="46"/>
  <c r="W20" i="46"/>
  <c r="V20" i="46"/>
  <c r="U20" i="46"/>
  <c r="W32" i="46"/>
  <c r="V32" i="46"/>
  <c r="U32" i="46"/>
  <c r="W16" i="46"/>
  <c r="V16" i="46"/>
  <c r="U16" i="46"/>
  <c r="W19" i="46"/>
  <c r="V19" i="46"/>
  <c r="U19" i="46"/>
  <c r="W15" i="46"/>
  <c r="V15" i="46"/>
  <c r="U15" i="46"/>
  <c r="W17" i="46"/>
  <c r="V17" i="46"/>
  <c r="U17" i="46"/>
  <c r="W14" i="46"/>
  <c r="V14" i="46"/>
  <c r="U14" i="46"/>
  <c r="W24" i="46"/>
  <c r="V24" i="46"/>
  <c r="U24" i="46"/>
  <c r="W18" i="46"/>
  <c r="V18" i="46"/>
  <c r="U18" i="46"/>
  <c r="W62" i="45"/>
  <c r="V62" i="45"/>
  <c r="U62" i="45"/>
  <c r="W61" i="45"/>
  <c r="V61" i="45"/>
  <c r="U61" i="45"/>
  <c r="W60" i="45"/>
  <c r="V60" i="45"/>
  <c r="U60" i="45"/>
  <c r="W59" i="45"/>
  <c r="V59" i="45"/>
  <c r="U59" i="45"/>
  <c r="W58" i="45"/>
  <c r="V58" i="45"/>
  <c r="U58" i="45"/>
  <c r="W57" i="45"/>
  <c r="V57" i="45"/>
  <c r="U57" i="45"/>
  <c r="W56" i="45"/>
  <c r="V56" i="45"/>
  <c r="U56" i="45"/>
  <c r="W55" i="45"/>
  <c r="V55" i="45"/>
  <c r="U55" i="45"/>
  <c r="W54" i="45"/>
  <c r="V54" i="45"/>
  <c r="U54" i="45"/>
  <c r="W53" i="45"/>
  <c r="V53" i="45"/>
  <c r="U53" i="45"/>
  <c r="W52" i="45"/>
  <c r="V52" i="45"/>
  <c r="U52" i="45"/>
  <c r="W51" i="45"/>
  <c r="V51" i="45"/>
  <c r="U51" i="45"/>
  <c r="W50" i="45"/>
  <c r="V50" i="45"/>
  <c r="U50" i="45"/>
  <c r="W49" i="45"/>
  <c r="V49" i="45"/>
  <c r="U49" i="45"/>
  <c r="W48" i="45"/>
  <c r="V48" i="45"/>
  <c r="U48" i="45"/>
  <c r="W47" i="45"/>
  <c r="V47" i="45"/>
  <c r="U47" i="45"/>
  <c r="W46" i="45"/>
  <c r="V46" i="45"/>
  <c r="U46" i="45"/>
  <c r="W45" i="45"/>
  <c r="V45" i="45"/>
  <c r="U45" i="45"/>
  <c r="W44" i="45"/>
  <c r="V44" i="45"/>
  <c r="U44" i="45"/>
  <c r="W43" i="45"/>
  <c r="V43" i="45"/>
  <c r="U43" i="45"/>
  <c r="W42" i="45"/>
  <c r="V42" i="45"/>
  <c r="U42" i="45"/>
  <c r="W41" i="45"/>
  <c r="V41" i="45"/>
  <c r="U41" i="45"/>
  <c r="W40" i="45"/>
  <c r="V40" i="45"/>
  <c r="U40" i="45"/>
  <c r="W39" i="45"/>
  <c r="V39" i="45"/>
  <c r="U39" i="45"/>
  <c r="W38" i="45"/>
  <c r="V38" i="45"/>
  <c r="U38" i="45"/>
  <c r="W37" i="45"/>
  <c r="V37" i="45"/>
  <c r="U37" i="45"/>
  <c r="W36" i="45"/>
  <c r="V36" i="45"/>
  <c r="U36" i="45"/>
  <c r="W35" i="45"/>
  <c r="V35" i="45"/>
  <c r="U35" i="45"/>
  <c r="W32" i="45"/>
  <c r="V32" i="45"/>
  <c r="U32" i="45"/>
  <c r="W33" i="45"/>
  <c r="V33" i="45"/>
  <c r="U33" i="45"/>
  <c r="W34" i="45"/>
  <c r="V34" i="45"/>
  <c r="U34" i="45"/>
  <c r="W30" i="45"/>
  <c r="V30" i="45"/>
  <c r="U30" i="45"/>
  <c r="W31" i="45"/>
  <c r="V31" i="45"/>
  <c r="U31" i="45"/>
  <c r="W28" i="45"/>
  <c r="V28" i="45"/>
  <c r="U28" i="45"/>
  <c r="W27" i="45"/>
  <c r="V27" i="45"/>
  <c r="U27" i="45"/>
  <c r="W15" i="45"/>
  <c r="V15" i="45"/>
  <c r="U15" i="45"/>
  <c r="W14" i="45"/>
  <c r="V14" i="45"/>
  <c r="U14" i="45"/>
  <c r="W18" i="45"/>
  <c r="V18" i="45"/>
  <c r="U18" i="45"/>
  <c r="W29" i="45"/>
  <c r="V29" i="45"/>
  <c r="U29" i="45"/>
  <c r="W23" i="45"/>
  <c r="V23" i="45"/>
  <c r="U23" i="45"/>
  <c r="W19" i="45"/>
  <c r="V19" i="45"/>
  <c r="U19" i="45"/>
  <c r="W26" i="45"/>
  <c r="V26" i="45"/>
  <c r="U26" i="45"/>
  <c r="W25" i="45"/>
  <c r="V25" i="45"/>
  <c r="U25" i="45"/>
  <c r="W24" i="45"/>
  <c r="V24" i="45"/>
  <c r="U24" i="45"/>
  <c r="W22" i="45"/>
  <c r="V22" i="45"/>
  <c r="U22" i="45"/>
  <c r="W21" i="45"/>
  <c r="V21" i="45"/>
  <c r="U21" i="45"/>
  <c r="W20" i="45"/>
  <c r="V20" i="45"/>
  <c r="U20" i="45"/>
  <c r="W16" i="45"/>
  <c r="V16" i="45"/>
  <c r="U16" i="45"/>
  <c r="W17" i="45"/>
  <c r="V17" i="45"/>
  <c r="U17" i="45"/>
  <c r="W62" i="44"/>
  <c r="V62" i="44"/>
  <c r="U62" i="44"/>
  <c r="W61" i="44"/>
  <c r="V61" i="44"/>
  <c r="U61" i="44"/>
  <c r="W60" i="44"/>
  <c r="V60" i="44"/>
  <c r="U60" i="44"/>
  <c r="W59" i="44"/>
  <c r="V59" i="44"/>
  <c r="U59" i="44"/>
  <c r="W58" i="44"/>
  <c r="V58" i="44"/>
  <c r="U58" i="44"/>
  <c r="W57" i="44"/>
  <c r="V57" i="44"/>
  <c r="U57" i="44"/>
  <c r="W56" i="44"/>
  <c r="V56" i="44"/>
  <c r="U56" i="44"/>
  <c r="W55" i="44"/>
  <c r="V55" i="44"/>
  <c r="U55" i="44"/>
  <c r="W54" i="44"/>
  <c r="V54" i="44"/>
  <c r="U54" i="44"/>
  <c r="W53" i="44"/>
  <c r="V53" i="44"/>
  <c r="U53" i="44"/>
  <c r="W52" i="44"/>
  <c r="V52" i="44"/>
  <c r="U52" i="44"/>
  <c r="W51" i="44"/>
  <c r="V51" i="44"/>
  <c r="U51" i="44"/>
  <c r="W50" i="44"/>
  <c r="V50" i="44"/>
  <c r="U50" i="44"/>
  <c r="W49" i="44"/>
  <c r="V49" i="44"/>
  <c r="U49" i="44"/>
  <c r="W48" i="44"/>
  <c r="V48" i="44"/>
  <c r="U48" i="44"/>
  <c r="W47" i="44"/>
  <c r="V47" i="44"/>
  <c r="U47" i="44"/>
  <c r="W46" i="44"/>
  <c r="V46" i="44"/>
  <c r="U46" i="44"/>
  <c r="W45" i="44"/>
  <c r="V45" i="44"/>
  <c r="U45" i="44"/>
  <c r="W44" i="44"/>
  <c r="V44" i="44"/>
  <c r="U44" i="44"/>
  <c r="W43" i="44"/>
  <c r="V43" i="44"/>
  <c r="U43" i="44"/>
  <c r="W42" i="44"/>
  <c r="V42" i="44"/>
  <c r="U42" i="44"/>
  <c r="W41" i="44"/>
  <c r="V41" i="44"/>
  <c r="U41" i="44"/>
  <c r="W40" i="44"/>
  <c r="V40" i="44"/>
  <c r="U40" i="44"/>
  <c r="W39" i="44"/>
  <c r="V39" i="44"/>
  <c r="U39" i="44"/>
  <c r="W38" i="44"/>
  <c r="V38" i="44"/>
  <c r="U38" i="44"/>
  <c r="W26" i="44"/>
  <c r="V26" i="44"/>
  <c r="U26" i="44"/>
  <c r="W29" i="44"/>
  <c r="V29" i="44"/>
  <c r="U29" i="44"/>
  <c r="W35" i="44"/>
  <c r="V35" i="44"/>
  <c r="U35" i="44"/>
  <c r="W30" i="44"/>
  <c r="V30" i="44"/>
  <c r="U30" i="44"/>
  <c r="W34" i="44"/>
  <c r="V34" i="44"/>
  <c r="U34" i="44"/>
  <c r="W31" i="44"/>
  <c r="V31" i="44"/>
  <c r="U31" i="44"/>
  <c r="W33" i="44"/>
  <c r="V33" i="44"/>
  <c r="U33" i="44"/>
  <c r="W37" i="44"/>
  <c r="V37" i="44"/>
  <c r="U37" i="44"/>
  <c r="W28" i="44"/>
  <c r="V28" i="44"/>
  <c r="U28" i="44"/>
  <c r="W32" i="44"/>
  <c r="V32" i="44"/>
  <c r="U32" i="44"/>
  <c r="W18" i="44"/>
  <c r="V18" i="44"/>
  <c r="U18" i="44"/>
  <c r="W36" i="44"/>
  <c r="V36" i="44"/>
  <c r="U36" i="44"/>
  <c r="W27" i="44"/>
  <c r="V27" i="44"/>
  <c r="U27" i="44"/>
  <c r="W19" i="44"/>
  <c r="V19" i="44"/>
  <c r="U19" i="44"/>
  <c r="W25" i="44"/>
  <c r="V25" i="44"/>
  <c r="U25" i="44"/>
  <c r="W24" i="44"/>
  <c r="V24" i="44"/>
  <c r="U24" i="44"/>
  <c r="W20" i="44"/>
  <c r="V20" i="44"/>
  <c r="U20" i="44"/>
  <c r="W16" i="44"/>
  <c r="V16" i="44"/>
  <c r="U16" i="44"/>
  <c r="W23" i="44"/>
  <c r="V23" i="44"/>
  <c r="U23" i="44"/>
  <c r="W22" i="44"/>
  <c r="V22" i="44"/>
  <c r="U22" i="44"/>
  <c r="W14" i="44"/>
  <c r="V14" i="44"/>
  <c r="U14" i="44"/>
  <c r="W21" i="44"/>
  <c r="V21" i="44"/>
  <c r="U21" i="44"/>
  <c r="W15" i="44"/>
  <c r="V15" i="44"/>
  <c r="U15" i="44"/>
  <c r="W17" i="44"/>
  <c r="V17" i="44"/>
  <c r="U17" i="44"/>
  <c r="W62" i="43"/>
  <c r="V62" i="43"/>
  <c r="U62" i="43"/>
  <c r="W61" i="43"/>
  <c r="V61" i="43"/>
  <c r="U61" i="43"/>
  <c r="W60" i="43"/>
  <c r="V60" i="43"/>
  <c r="U60" i="43"/>
  <c r="W59" i="43"/>
  <c r="V59" i="43"/>
  <c r="U59" i="43"/>
  <c r="W58" i="43"/>
  <c r="V58" i="43"/>
  <c r="U58" i="43"/>
  <c r="W57" i="43"/>
  <c r="V57" i="43"/>
  <c r="U57" i="43"/>
  <c r="W56" i="43"/>
  <c r="V56" i="43"/>
  <c r="U56" i="43"/>
  <c r="W55" i="43"/>
  <c r="V55" i="43"/>
  <c r="U55" i="43"/>
  <c r="W54" i="43"/>
  <c r="V54" i="43"/>
  <c r="U54" i="43"/>
  <c r="W53" i="43"/>
  <c r="V53" i="43"/>
  <c r="U53" i="43"/>
  <c r="W52" i="43"/>
  <c r="V52" i="43"/>
  <c r="U52" i="43"/>
  <c r="W51" i="43"/>
  <c r="V51" i="43"/>
  <c r="U51" i="43"/>
  <c r="W50" i="43"/>
  <c r="V50" i="43"/>
  <c r="U50" i="43"/>
  <c r="W49" i="43"/>
  <c r="V49" i="43"/>
  <c r="U49" i="43"/>
  <c r="W48" i="43"/>
  <c r="V48" i="43"/>
  <c r="U48" i="43"/>
  <c r="W47" i="43"/>
  <c r="V47" i="43"/>
  <c r="U47" i="43"/>
  <c r="W46" i="43"/>
  <c r="V46" i="43"/>
  <c r="U46" i="43"/>
  <c r="W45" i="43"/>
  <c r="V45" i="43"/>
  <c r="U45" i="43"/>
  <c r="W44" i="43"/>
  <c r="V44" i="43"/>
  <c r="U44" i="43"/>
  <c r="W43" i="43"/>
  <c r="V43" i="43"/>
  <c r="U43" i="43"/>
  <c r="W42" i="43"/>
  <c r="V42" i="43"/>
  <c r="U42" i="43"/>
  <c r="W41" i="43"/>
  <c r="V41" i="43"/>
  <c r="U41" i="43"/>
  <c r="W40" i="43"/>
  <c r="V40" i="43"/>
  <c r="U40" i="43"/>
  <c r="W39" i="43"/>
  <c r="V39" i="43"/>
  <c r="U39" i="43"/>
  <c r="W38" i="43"/>
  <c r="V38" i="43"/>
  <c r="U38" i="43"/>
  <c r="W37" i="43"/>
  <c r="V37" i="43"/>
  <c r="U37" i="43"/>
  <c r="W36" i="43"/>
  <c r="V36" i="43"/>
  <c r="U36" i="43"/>
  <c r="W35" i="43"/>
  <c r="V35" i="43"/>
  <c r="U35" i="43"/>
  <c r="W34" i="43"/>
  <c r="V34" i="43"/>
  <c r="U34" i="43"/>
  <c r="W33" i="43"/>
  <c r="V33" i="43"/>
  <c r="U33" i="43"/>
  <c r="W32" i="43"/>
  <c r="V32" i="43"/>
  <c r="U32" i="43"/>
  <c r="W31" i="43"/>
  <c r="V31" i="43"/>
  <c r="U31" i="43"/>
  <c r="W30" i="43"/>
  <c r="V30" i="43"/>
  <c r="U30" i="43"/>
  <c r="W29" i="43"/>
  <c r="V29" i="43"/>
  <c r="U29" i="43"/>
  <c r="W28" i="43"/>
  <c r="V28" i="43"/>
  <c r="U28" i="43"/>
  <c r="W27" i="43"/>
  <c r="V27" i="43"/>
  <c r="U27" i="43"/>
  <c r="W26" i="43"/>
  <c r="V26" i="43"/>
  <c r="U26" i="43"/>
  <c r="W25" i="43"/>
  <c r="V25" i="43"/>
  <c r="U25" i="43"/>
  <c r="W24" i="43"/>
  <c r="V24" i="43"/>
  <c r="U24" i="43"/>
  <c r="W23" i="43"/>
  <c r="V23" i="43"/>
  <c r="U23" i="43"/>
  <c r="W18" i="43"/>
  <c r="V18" i="43"/>
  <c r="U18" i="43"/>
  <c r="W22" i="43"/>
  <c r="V22" i="43"/>
  <c r="U22" i="43"/>
  <c r="W20" i="43"/>
  <c r="V20" i="43"/>
  <c r="U20" i="43"/>
  <c r="W19" i="43"/>
  <c r="V19" i="43"/>
  <c r="U19" i="43"/>
  <c r="W14" i="43"/>
  <c r="V14" i="43"/>
  <c r="U14" i="43"/>
  <c r="W17" i="43"/>
  <c r="V17" i="43"/>
  <c r="U17" i="43"/>
  <c r="W21" i="43"/>
  <c r="V21" i="43"/>
  <c r="U21" i="43"/>
  <c r="W15" i="43"/>
  <c r="V15" i="43"/>
  <c r="U15" i="43"/>
  <c r="W16" i="43"/>
  <c r="V16" i="43"/>
  <c r="U16" i="43"/>
  <c r="W34" i="27"/>
  <c r="W33" i="27"/>
  <c r="W19" i="27"/>
  <c r="W25" i="27"/>
  <c r="W18" i="27"/>
  <c r="W32" i="27"/>
  <c r="W26" i="27"/>
  <c r="W24" i="27"/>
  <c r="W14" i="27"/>
  <c r="W31" i="27"/>
  <c r="W22" i="27"/>
  <c r="W30" i="27"/>
  <c r="W28" i="27"/>
  <c r="W17" i="27"/>
  <c r="W16" i="27"/>
  <c r="W23" i="27"/>
  <c r="W21" i="27"/>
  <c r="W20" i="27"/>
  <c r="W15" i="27"/>
  <c r="W29" i="27"/>
  <c r="W27" i="27"/>
  <c r="V28" i="27" l="1"/>
  <c r="V25" i="27"/>
  <c r="V34" i="27"/>
  <c r="V14" i="27"/>
  <c r="U25" i="27" l="1"/>
  <c r="U31" i="27"/>
  <c r="U15" i="27"/>
  <c r="U23" i="27"/>
  <c r="U29" i="27"/>
  <c r="U16" i="27"/>
  <c r="U20" i="27"/>
  <c r="U17" i="27"/>
  <c r="U24" i="27"/>
  <c r="U22" i="27"/>
  <c r="U19" i="27"/>
  <c r="U26" i="27"/>
  <c r="U33" i="27"/>
  <c r="U18" i="27"/>
  <c r="U32" i="27"/>
  <c r="U34" i="27"/>
  <c r="U27" i="27"/>
  <c r="V30" i="27"/>
  <c r="V21" i="27"/>
  <c r="V32" i="27"/>
  <c r="V18" i="27"/>
  <c r="V33" i="27"/>
  <c r="V24" i="27"/>
  <c r="V17" i="27"/>
  <c r="V26" i="27"/>
  <c r="V19" i="27"/>
  <c r="V23" i="27"/>
  <c r="V31" i="27"/>
  <c r="V15" i="27"/>
  <c r="V29" i="27"/>
  <c r="V16" i="27"/>
  <c r="V20" i="27"/>
  <c r="V22" i="27"/>
  <c r="V27" i="27"/>
  <c r="U21" i="27" l="1"/>
  <c r="U14" i="27"/>
  <c r="U28" i="27"/>
  <c r="U30" i="27"/>
</calcChain>
</file>

<file path=xl/sharedStrings.xml><?xml version="1.0" encoding="utf-8"?>
<sst xmlns="http://schemas.openxmlformats.org/spreadsheetml/2006/main" count="576" uniqueCount="338">
  <si>
    <t>First Name</t>
  </si>
  <si>
    <t>Last Name</t>
  </si>
  <si>
    <t>Total</t>
  </si>
  <si>
    <t>Average</t>
  </si>
  <si>
    <t>Wyong</t>
  </si>
  <si>
    <t>Singleton</t>
  </si>
  <si>
    <t>East Maitland</t>
  </si>
  <si>
    <t>Gosford #2</t>
  </si>
  <si>
    <t>Scone</t>
  </si>
  <si>
    <t>Newcastle #2</t>
  </si>
  <si>
    <t>BEST 8</t>
  </si>
  <si>
    <t>Caleb</t>
  </si>
  <si>
    <t>Gwinnell-Sheather</t>
  </si>
  <si>
    <t>Jack</t>
  </si>
  <si>
    <t>Maverick</t>
  </si>
  <si>
    <t>Young</t>
  </si>
  <si>
    <t>Jovi</t>
  </si>
  <si>
    <t>Lanser</t>
  </si>
  <si>
    <t>Tanish</t>
  </si>
  <si>
    <t>Genevieve</t>
  </si>
  <si>
    <t>Threlfo</t>
  </si>
  <si>
    <t>Scarlett</t>
  </si>
  <si>
    <t>Greentree</t>
  </si>
  <si>
    <t>Veljko</t>
  </si>
  <si>
    <t>Maksimovic</t>
  </si>
  <si>
    <t>Leo</t>
  </si>
  <si>
    <t>Paul</t>
  </si>
  <si>
    <t>Holder</t>
  </si>
  <si>
    <t>Riley</t>
  </si>
  <si>
    <t>Birrell</t>
  </si>
  <si>
    <t>Rowland</t>
  </si>
  <si>
    <t>Sachin</t>
  </si>
  <si>
    <t>Lavell</t>
  </si>
  <si>
    <t>Jagger</t>
  </si>
  <si>
    <t>Noah</t>
  </si>
  <si>
    <t>Jackson</t>
  </si>
  <si>
    <t>Bailey</t>
  </si>
  <si>
    <t>Venter</t>
  </si>
  <si>
    <t>Josh</t>
  </si>
  <si>
    <t>Regan</t>
  </si>
  <si>
    <t>Hosking</t>
  </si>
  <si>
    <t>Palmer</t>
  </si>
  <si>
    <t>Ryan</t>
  </si>
  <si>
    <t>Smith</t>
  </si>
  <si>
    <t>Liam</t>
  </si>
  <si>
    <t>Robards</t>
  </si>
  <si>
    <t>Sebastian</t>
  </si>
  <si>
    <t>Munro</t>
  </si>
  <si>
    <t>Zachary</t>
  </si>
  <si>
    <t>Brown</t>
  </si>
  <si>
    <t>Flynn</t>
  </si>
  <si>
    <t>Kira</t>
  </si>
  <si>
    <t>Slomka</t>
  </si>
  <si>
    <t>Isabella</t>
  </si>
  <si>
    <t>Reichel</t>
  </si>
  <si>
    <t>Streeter</t>
  </si>
  <si>
    <t>Lucas</t>
  </si>
  <si>
    <t>Collins</t>
  </si>
  <si>
    <t>John</t>
  </si>
  <si>
    <t>Chou</t>
  </si>
  <si>
    <t>Samuel</t>
  </si>
  <si>
    <t>Adams</t>
  </si>
  <si>
    <t>Xander</t>
  </si>
  <si>
    <t>Sheath</t>
  </si>
  <si>
    <t>Orien</t>
  </si>
  <si>
    <t>Hillcoat</t>
  </si>
  <si>
    <t>Maria</t>
  </si>
  <si>
    <t>Binkovska</t>
  </si>
  <si>
    <t>Ruby</t>
  </si>
  <si>
    <t>Pinna</t>
  </si>
  <si>
    <t>Zac</t>
  </si>
  <si>
    <t>Nichols</t>
  </si>
  <si>
    <t>James</t>
  </si>
  <si>
    <t>Magnus</t>
  </si>
  <si>
    <t>Long</t>
  </si>
  <si>
    <t>Bartrom</t>
  </si>
  <si>
    <t>Cataleya</t>
  </si>
  <si>
    <t>Edwin</t>
  </si>
  <si>
    <t>Conor</t>
  </si>
  <si>
    <t>Hazell</t>
  </si>
  <si>
    <t>Max</t>
  </si>
  <si>
    <t>Evie</t>
  </si>
  <si>
    <t>Linkin</t>
  </si>
  <si>
    <t>Rae</t>
  </si>
  <si>
    <t>Tyler</t>
  </si>
  <si>
    <t>Byth</t>
  </si>
  <si>
    <t>Ryder</t>
  </si>
  <si>
    <t>Carla</t>
  </si>
  <si>
    <t>Norris</t>
  </si>
  <si>
    <t>Nicholas</t>
  </si>
  <si>
    <t>Alex</t>
  </si>
  <si>
    <t>Doherty</t>
  </si>
  <si>
    <t>Ashran</t>
  </si>
  <si>
    <t>Nur Rizal</t>
  </si>
  <si>
    <t>Blake</t>
  </si>
  <si>
    <t>Sheraton</t>
  </si>
  <si>
    <t>Tyla</t>
  </si>
  <si>
    <t>Hope</t>
  </si>
  <si>
    <t>Rafael</t>
  </si>
  <si>
    <t>Ari</t>
  </si>
  <si>
    <t>Schipp</t>
  </si>
  <si>
    <t>Pena-Fairweather</t>
  </si>
  <si>
    <t>Stanford-Lucas</t>
  </si>
  <si>
    <t>Alejandro</t>
  </si>
  <si>
    <t>Xavier</t>
  </si>
  <si>
    <t>Newcastle #1</t>
  </si>
  <si>
    <t>Gosford #1</t>
  </si>
  <si>
    <t>Nelson Bay #1</t>
  </si>
  <si>
    <t>Lake Macquarie #1</t>
  </si>
  <si>
    <t>Raymond Terrace</t>
  </si>
  <si>
    <t>Lake Macquarie #2</t>
  </si>
  <si>
    <t>Nelson Bay #2</t>
  </si>
  <si>
    <t>Gosford #3</t>
  </si>
  <si>
    <t>Newcastle #3</t>
  </si>
  <si>
    <t>Wyong #2</t>
  </si>
  <si>
    <t>wash out</t>
  </si>
  <si>
    <t>Kalyvas</t>
  </si>
  <si>
    <t>Singh</t>
  </si>
  <si>
    <t>Logan</t>
  </si>
  <si>
    <t>Ward</t>
  </si>
  <si>
    <t>Anthony</t>
  </si>
  <si>
    <t>Huggins</t>
  </si>
  <si>
    <t>Tour-Mills</t>
  </si>
  <si>
    <t xml:space="preserve">Alexander </t>
  </si>
  <si>
    <t>Oliver</t>
  </si>
  <si>
    <t>Friver</t>
  </si>
  <si>
    <t>Bohn</t>
  </si>
  <si>
    <t>Donald</t>
  </si>
  <si>
    <t>Charlie</t>
  </si>
  <si>
    <t>Klumper</t>
  </si>
  <si>
    <t xml:space="preserve">Harrison </t>
  </si>
  <si>
    <t>Lowe</t>
  </si>
  <si>
    <t>Luca</t>
  </si>
  <si>
    <t>Shirley</t>
  </si>
  <si>
    <t>Victoria</t>
  </si>
  <si>
    <t>Zara</t>
  </si>
  <si>
    <t>Ambrose</t>
  </si>
  <si>
    <t>Tellakula-Shankar</t>
  </si>
  <si>
    <t>Ethan</t>
  </si>
  <si>
    <t>Dexter</t>
  </si>
  <si>
    <t>Christian</t>
  </si>
  <si>
    <t>Pereira</t>
  </si>
  <si>
    <t>Shelley</t>
  </si>
  <si>
    <t>Lewis</t>
  </si>
  <si>
    <t>Nagy</t>
  </si>
  <si>
    <t>Lawson</t>
  </si>
  <si>
    <t>Orson</t>
  </si>
  <si>
    <t>Puerto</t>
  </si>
  <si>
    <t>Clay</t>
  </si>
  <si>
    <t>Browne</t>
  </si>
  <si>
    <t>Dante</t>
  </si>
  <si>
    <t>Spadari</t>
  </si>
  <si>
    <t>Jake</t>
  </si>
  <si>
    <t>Guest</t>
  </si>
  <si>
    <t>Tatiana</t>
  </si>
  <si>
    <t>Krstevski</t>
  </si>
  <si>
    <t>Amelia</t>
  </si>
  <si>
    <t>Hill</t>
  </si>
  <si>
    <t>Alessandra</t>
  </si>
  <si>
    <t>Ostojic</t>
  </si>
  <si>
    <t>Gabriella</t>
  </si>
  <si>
    <t>Grace</t>
  </si>
  <si>
    <t>Toohey</t>
  </si>
  <si>
    <t xml:space="preserve">Kate </t>
  </si>
  <si>
    <t>Atkinson</t>
  </si>
  <si>
    <t>Maya</t>
  </si>
  <si>
    <t>Craig</t>
  </si>
  <si>
    <t>de Laubadere</t>
  </si>
  <si>
    <t>Alexzander</t>
  </si>
  <si>
    <t>Jacson</t>
  </si>
  <si>
    <t>Stone</t>
  </si>
  <si>
    <t>Sunny</t>
  </si>
  <si>
    <t>Hoffman</t>
  </si>
  <si>
    <t>Jacob</t>
  </si>
  <si>
    <t>Tobin</t>
  </si>
  <si>
    <t>Archie</t>
  </si>
  <si>
    <t>Bourke</t>
  </si>
  <si>
    <t>Soden</t>
  </si>
  <si>
    <t>Baxter</t>
  </si>
  <si>
    <t>Billy</t>
  </si>
  <si>
    <t>Cohen</t>
  </si>
  <si>
    <t>Santiago</t>
  </si>
  <si>
    <t>Rubio</t>
  </si>
  <si>
    <t>Hudsyn</t>
  </si>
  <si>
    <t>McCosker</t>
  </si>
  <si>
    <t>Rumel</t>
  </si>
  <si>
    <t>Jones</t>
  </si>
  <si>
    <t>Tomoya</t>
  </si>
  <si>
    <t>Kennewell</t>
  </si>
  <si>
    <t>Dominique</t>
  </si>
  <si>
    <t>Anastasia</t>
  </si>
  <si>
    <t>Soty</t>
  </si>
  <si>
    <t>Mladenovic</t>
  </si>
  <si>
    <t>Koby</t>
  </si>
  <si>
    <t>Roberts</t>
  </si>
  <si>
    <t>Emily</t>
  </si>
  <si>
    <t>Barrett</t>
  </si>
  <si>
    <t>Hazel</t>
  </si>
  <si>
    <t>Wright</t>
  </si>
  <si>
    <t>Bott</t>
  </si>
  <si>
    <t>Maxim</t>
  </si>
  <si>
    <t>Joyce</t>
  </si>
  <si>
    <t>Taj</t>
  </si>
  <si>
    <t>McCarthy</t>
  </si>
  <si>
    <t xml:space="preserve">Louis </t>
  </si>
  <si>
    <t>De Laubadere</t>
  </si>
  <si>
    <t>Indya-Rose</t>
  </si>
  <si>
    <t>Grover</t>
  </si>
  <si>
    <t>Sofia</t>
  </si>
  <si>
    <t>Bonnie</t>
  </si>
  <si>
    <t>Sienna</t>
  </si>
  <si>
    <t>Byrne-Smith</t>
  </si>
  <si>
    <t>Muscat</t>
  </si>
  <si>
    <t>Alexandra</t>
  </si>
  <si>
    <t>Rivika</t>
  </si>
  <si>
    <t>Sagar</t>
  </si>
  <si>
    <t>Joshua</t>
  </si>
  <si>
    <t>Tyler-James</t>
  </si>
  <si>
    <t>Jordan</t>
  </si>
  <si>
    <t>Jared</t>
  </si>
  <si>
    <t>The</t>
  </si>
  <si>
    <t xml:space="preserve">Ocean </t>
  </si>
  <si>
    <t>Truesdale</t>
  </si>
  <si>
    <t>Shyla</t>
  </si>
  <si>
    <t>Kelly</t>
  </si>
  <si>
    <t>Tianna</t>
  </si>
  <si>
    <t>Tobiasz</t>
  </si>
  <si>
    <t>Jessica</t>
  </si>
  <si>
    <t>Austin</t>
  </si>
  <si>
    <t>Murray</t>
  </si>
  <si>
    <t>Sam</t>
  </si>
  <si>
    <t>Kang</t>
  </si>
  <si>
    <t>Benjamin</t>
  </si>
  <si>
    <t>Rosen</t>
  </si>
  <si>
    <t>Declan</t>
  </si>
  <si>
    <t>Bransgrove</t>
  </si>
  <si>
    <t>Ashril</t>
  </si>
  <si>
    <t>Tavish</t>
  </si>
  <si>
    <t>Shivaji</t>
  </si>
  <si>
    <t>Rory</t>
  </si>
  <si>
    <t>Ball</t>
  </si>
  <si>
    <t>Estella</t>
  </si>
  <si>
    <t>Melissa</t>
  </si>
  <si>
    <t>Alexander</t>
  </si>
  <si>
    <t>McPherson</t>
  </si>
  <si>
    <t>Amy</t>
  </si>
  <si>
    <t>Maguire</t>
  </si>
  <si>
    <t>Avaneeth</t>
  </si>
  <si>
    <t>Jeyakanthan</t>
  </si>
  <si>
    <t>Feng</t>
  </si>
  <si>
    <t>Harry</t>
  </si>
  <si>
    <t>Thompson</t>
  </si>
  <si>
    <t>Harvey</t>
  </si>
  <si>
    <t>McLachlan</t>
  </si>
  <si>
    <t>Preeth</t>
  </si>
  <si>
    <t>Laise</t>
  </si>
  <si>
    <t>Ella</t>
  </si>
  <si>
    <t>Williamson</t>
  </si>
  <si>
    <t>Thevyanga</t>
  </si>
  <si>
    <t>Brathaban</t>
  </si>
  <si>
    <t>Hillard</t>
  </si>
  <si>
    <t>Tay</t>
  </si>
  <si>
    <t>Aveena</t>
  </si>
  <si>
    <t>Alexis</t>
  </si>
  <si>
    <t>Khalaf</t>
  </si>
  <si>
    <t>Sutherland</t>
  </si>
  <si>
    <t>Ruben</t>
  </si>
  <si>
    <t>Kotze</t>
  </si>
  <si>
    <t>Adam</t>
  </si>
  <si>
    <t>Legge</t>
  </si>
  <si>
    <t>Callum</t>
  </si>
  <si>
    <t>Trevathan</t>
  </si>
  <si>
    <t>Aathana</t>
  </si>
  <si>
    <t>Jonas</t>
  </si>
  <si>
    <t>Tooze</t>
  </si>
  <si>
    <t>Hayden</t>
  </si>
  <si>
    <t>Haynes</t>
  </si>
  <si>
    <t>Byrnes</t>
  </si>
  <si>
    <t>Andre</t>
  </si>
  <si>
    <t>Catteau</t>
  </si>
  <si>
    <t>Pickering</t>
  </si>
  <si>
    <t>Reed</t>
  </si>
  <si>
    <t>Aliesha</t>
  </si>
  <si>
    <t>Kaitlan</t>
  </si>
  <si>
    <t>Charlotte</t>
  </si>
  <si>
    <t>Wood</t>
  </si>
  <si>
    <t>Toby</t>
  </si>
  <si>
    <t>Phillips</t>
  </si>
  <si>
    <t>Thomas</t>
  </si>
  <si>
    <t>Karasek</t>
  </si>
  <si>
    <t>Rhys</t>
  </si>
  <si>
    <t>Wetherspoon-Mills</t>
  </si>
  <si>
    <t>Woods</t>
  </si>
  <si>
    <t>Martine</t>
  </si>
  <si>
    <t>Salem</t>
  </si>
  <si>
    <t xml:space="preserve">Ava </t>
  </si>
  <si>
    <t>Fardell</t>
  </si>
  <si>
    <t>Weimer</t>
  </si>
  <si>
    <t>Abigail</t>
  </si>
  <si>
    <t>Stanyer</t>
  </si>
  <si>
    <t>Lailah</t>
  </si>
  <si>
    <t>Wallace</t>
  </si>
  <si>
    <t>Siyarna</t>
  </si>
  <si>
    <t>Puslednik</t>
  </si>
  <si>
    <t>Clancy</t>
  </si>
  <si>
    <t>Parkes</t>
  </si>
  <si>
    <t>Lillian</t>
  </si>
  <si>
    <t>Mulligan</t>
  </si>
  <si>
    <t>Kahleah</t>
  </si>
  <si>
    <t>Layken</t>
  </si>
  <si>
    <t>Conroy</t>
  </si>
  <si>
    <t>Arlo</t>
  </si>
  <si>
    <t>Brooks</t>
  </si>
  <si>
    <t>Neive</t>
  </si>
  <si>
    <t>Pung</t>
  </si>
  <si>
    <t>Abby</t>
  </si>
  <si>
    <t>Olivier</t>
  </si>
  <si>
    <t>Elijah</t>
  </si>
  <si>
    <t>Reuben</t>
  </si>
  <si>
    <t>Christie</t>
  </si>
  <si>
    <t>Sunol</t>
  </si>
  <si>
    <t>Samson</t>
  </si>
  <si>
    <t>Berry</t>
  </si>
  <si>
    <t>Sophie</t>
  </si>
  <si>
    <t>Lawrence</t>
  </si>
  <si>
    <t>Hamish</t>
  </si>
  <si>
    <t>Daffy</t>
  </si>
  <si>
    <t>Slater</t>
  </si>
  <si>
    <t>Mitchell</t>
  </si>
  <si>
    <t>Coventry-Searle</t>
  </si>
  <si>
    <t>Gibbins</t>
  </si>
  <si>
    <t>Mazzella</t>
  </si>
  <si>
    <t>Alfie</t>
  </si>
  <si>
    <t>Ogorman</t>
  </si>
  <si>
    <t>Edward</t>
  </si>
  <si>
    <t>Rees</t>
  </si>
  <si>
    <t>Matthew</t>
  </si>
  <si>
    <t>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</si>
</sst>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Myriad Pro Light"/>
      <family val="2"/>
    </font>
    <font>
      <sz val="11"/>
      <color theme="1"/>
      <name val="Myriad Pro Light"/>
      <family val="2"/>
    </font>
    <font>
      <sz val="12"/>
      <color theme="1"/>
      <name val="Myriad Pro Light"/>
      <family val="2"/>
    </font>
    <font>
      <b/>
      <sz val="12"/>
      <color theme="0"/>
      <name val="Myriad Pro Light"/>
      <family val="2"/>
    </font>
    <font>
      <b/>
      <sz val="11"/>
      <color theme="1"/>
      <name val="Calibri"/>
      <family val="2"/>
      <scheme val="minor"/>
    </font>
    <font>
      <b/>
      <sz val="10"/>
      <name val="Myriad Pro Light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1B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94D0"/>
        <bgColor indexed="64"/>
      </patternFill>
    </fill>
    <fill>
      <patternFill patternType="solid">
        <fgColor rgb="FF00195C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6" borderId="0" applyNumberFormat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3" borderId="1" xfId="0" applyFont="1" applyFill="1" applyBorder="1" applyAlignment="1">
      <alignment textRotation="90" wrapText="1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1" xfId="1" applyFill="1" applyBorder="1" applyAlignment="1">
      <alignment horizontal="center"/>
    </xf>
    <xf numFmtId="0" fontId="7" fillId="3" borderId="1" xfId="1" applyFill="1" applyBorder="1"/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8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horizontal="center"/>
    </xf>
    <xf numFmtId="0" fontId="9" fillId="3" borderId="1" xfId="1" applyFont="1" applyFill="1" applyBorder="1"/>
    <xf numFmtId="164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8" borderId="0" xfId="0" applyFill="1"/>
    <xf numFmtId="0" fontId="5" fillId="8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1" xfId="1" applyFont="1" applyFill="1" applyBorder="1"/>
    <xf numFmtId="0" fontId="0" fillId="3" borderId="1" xfId="0" applyFill="1" applyBorder="1"/>
    <xf numFmtId="0" fontId="0" fillId="3" borderId="1" xfId="1" applyFont="1" applyFill="1" applyBorder="1" applyAlignment="1">
      <alignment horizontal="center"/>
    </xf>
    <xf numFmtId="0" fontId="11" fillId="3" borderId="1" xfId="0" applyFont="1" applyFill="1" applyBorder="1"/>
    <xf numFmtId="0" fontId="9" fillId="3" borderId="1" xfId="0" applyFont="1" applyFill="1" applyBorder="1"/>
    <xf numFmtId="0" fontId="0" fillId="3" borderId="1" xfId="0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01B5CC"/>
      <color rgb="FF00195C"/>
      <color rgb="FF0192CE"/>
      <color rgb="FF0194D0"/>
      <color rgb="FF005EA6"/>
      <color rgb="FF0050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ustomXml" Target="../ink/ink22.xml"/><Relationship Id="rId21" Type="http://schemas.openxmlformats.org/officeDocument/2006/relationships/customXml" Target="../ink/ink17.xml"/><Relationship Id="rId42" Type="http://schemas.openxmlformats.org/officeDocument/2006/relationships/customXml" Target="../ink/ink38.xml"/><Relationship Id="rId47" Type="http://schemas.openxmlformats.org/officeDocument/2006/relationships/customXml" Target="../ink/ink43.xml"/><Relationship Id="rId63" Type="http://schemas.openxmlformats.org/officeDocument/2006/relationships/customXml" Target="../ink/ink59.xml"/><Relationship Id="rId68" Type="http://schemas.openxmlformats.org/officeDocument/2006/relationships/customXml" Target="../ink/ink64.xml"/><Relationship Id="rId84" Type="http://schemas.openxmlformats.org/officeDocument/2006/relationships/customXml" Target="../ink/ink80.xml"/><Relationship Id="rId89" Type="http://schemas.openxmlformats.org/officeDocument/2006/relationships/customXml" Target="../ink/ink85.xml"/><Relationship Id="rId16" Type="http://schemas.openxmlformats.org/officeDocument/2006/relationships/customXml" Target="../ink/ink12.xml"/><Relationship Id="rId11" Type="http://schemas.openxmlformats.org/officeDocument/2006/relationships/customXml" Target="../ink/ink7.xml"/><Relationship Id="rId32" Type="http://schemas.openxmlformats.org/officeDocument/2006/relationships/customXml" Target="../ink/ink28.xml"/><Relationship Id="rId37" Type="http://schemas.openxmlformats.org/officeDocument/2006/relationships/customXml" Target="../ink/ink33.xml"/><Relationship Id="rId53" Type="http://schemas.openxmlformats.org/officeDocument/2006/relationships/customXml" Target="../ink/ink49.xml"/><Relationship Id="rId58" Type="http://schemas.openxmlformats.org/officeDocument/2006/relationships/customXml" Target="../ink/ink54.xml"/><Relationship Id="rId74" Type="http://schemas.openxmlformats.org/officeDocument/2006/relationships/customXml" Target="../ink/ink70.xml"/><Relationship Id="rId79" Type="http://schemas.openxmlformats.org/officeDocument/2006/relationships/customXml" Target="../ink/ink75.xml"/><Relationship Id="rId5" Type="http://schemas.openxmlformats.org/officeDocument/2006/relationships/customXml" Target="../ink/ink3.xml"/><Relationship Id="rId90" Type="http://schemas.openxmlformats.org/officeDocument/2006/relationships/customXml" Target="../ink/ink86.xml"/><Relationship Id="rId95" Type="http://schemas.openxmlformats.org/officeDocument/2006/relationships/customXml" Target="../ink/ink91.xml"/><Relationship Id="rId22" Type="http://schemas.openxmlformats.org/officeDocument/2006/relationships/customXml" Target="../ink/ink18.xml"/><Relationship Id="rId27" Type="http://schemas.openxmlformats.org/officeDocument/2006/relationships/customXml" Target="../ink/ink23.xml"/><Relationship Id="rId43" Type="http://schemas.openxmlformats.org/officeDocument/2006/relationships/customXml" Target="../ink/ink39.xml"/><Relationship Id="rId48" Type="http://schemas.openxmlformats.org/officeDocument/2006/relationships/customXml" Target="../ink/ink44.xml"/><Relationship Id="rId64" Type="http://schemas.openxmlformats.org/officeDocument/2006/relationships/customXml" Target="../ink/ink60.xml"/><Relationship Id="rId69" Type="http://schemas.openxmlformats.org/officeDocument/2006/relationships/customXml" Target="../ink/ink65.xml"/><Relationship Id="rId80" Type="http://schemas.openxmlformats.org/officeDocument/2006/relationships/customXml" Target="../ink/ink76.xml"/><Relationship Id="rId85" Type="http://schemas.openxmlformats.org/officeDocument/2006/relationships/customXml" Target="../ink/ink81.xml"/><Relationship Id="rId3" Type="http://schemas.openxmlformats.org/officeDocument/2006/relationships/image" Target="../media/image2.emf"/><Relationship Id="rId12" Type="http://schemas.openxmlformats.org/officeDocument/2006/relationships/customXml" Target="../ink/ink8.xml"/><Relationship Id="rId17" Type="http://schemas.openxmlformats.org/officeDocument/2006/relationships/customXml" Target="../ink/ink13.xml"/><Relationship Id="rId25" Type="http://schemas.openxmlformats.org/officeDocument/2006/relationships/customXml" Target="../ink/ink21.xml"/><Relationship Id="rId33" Type="http://schemas.openxmlformats.org/officeDocument/2006/relationships/customXml" Target="../ink/ink29.xml"/><Relationship Id="rId38" Type="http://schemas.openxmlformats.org/officeDocument/2006/relationships/customXml" Target="../ink/ink34.xml"/><Relationship Id="rId46" Type="http://schemas.openxmlformats.org/officeDocument/2006/relationships/customXml" Target="../ink/ink42.xml"/><Relationship Id="rId59" Type="http://schemas.openxmlformats.org/officeDocument/2006/relationships/customXml" Target="../ink/ink55.xml"/><Relationship Id="rId67" Type="http://schemas.openxmlformats.org/officeDocument/2006/relationships/customXml" Target="../ink/ink63.xml"/><Relationship Id="rId20" Type="http://schemas.openxmlformats.org/officeDocument/2006/relationships/customXml" Target="../ink/ink16.xml"/><Relationship Id="rId41" Type="http://schemas.openxmlformats.org/officeDocument/2006/relationships/customXml" Target="../ink/ink37.xml"/><Relationship Id="rId54" Type="http://schemas.openxmlformats.org/officeDocument/2006/relationships/customXml" Target="../ink/ink50.xml"/><Relationship Id="rId62" Type="http://schemas.openxmlformats.org/officeDocument/2006/relationships/customXml" Target="../ink/ink58.xml"/><Relationship Id="rId70" Type="http://schemas.openxmlformats.org/officeDocument/2006/relationships/customXml" Target="../ink/ink66.xml"/><Relationship Id="rId75" Type="http://schemas.openxmlformats.org/officeDocument/2006/relationships/customXml" Target="../ink/ink71.xml"/><Relationship Id="rId83" Type="http://schemas.openxmlformats.org/officeDocument/2006/relationships/customXml" Target="../ink/ink79.xml"/><Relationship Id="rId88" Type="http://schemas.openxmlformats.org/officeDocument/2006/relationships/customXml" Target="../ink/ink84.xml"/><Relationship Id="rId91" Type="http://schemas.openxmlformats.org/officeDocument/2006/relationships/customXml" Target="../ink/ink87.xml"/><Relationship Id="rId96" Type="http://schemas.openxmlformats.org/officeDocument/2006/relationships/customXml" Target="../ink/ink92.xml"/><Relationship Id="rId1" Type="http://schemas.openxmlformats.org/officeDocument/2006/relationships/customXml" Target="../ink/ink1.xml"/><Relationship Id="rId6" Type="http://schemas.openxmlformats.org/officeDocument/2006/relationships/image" Target="../media/image2.emf"/><Relationship Id="rId15" Type="http://schemas.openxmlformats.org/officeDocument/2006/relationships/customXml" Target="../ink/ink11.xml"/><Relationship Id="rId23" Type="http://schemas.openxmlformats.org/officeDocument/2006/relationships/customXml" Target="../ink/ink19.xml"/><Relationship Id="rId28" Type="http://schemas.openxmlformats.org/officeDocument/2006/relationships/customXml" Target="../ink/ink24.xml"/><Relationship Id="rId36" Type="http://schemas.openxmlformats.org/officeDocument/2006/relationships/customXml" Target="../ink/ink32.xml"/><Relationship Id="rId49" Type="http://schemas.openxmlformats.org/officeDocument/2006/relationships/customXml" Target="../ink/ink45.xml"/><Relationship Id="rId57" Type="http://schemas.openxmlformats.org/officeDocument/2006/relationships/customXml" Target="../ink/ink53.xml"/><Relationship Id="rId10" Type="http://schemas.openxmlformats.org/officeDocument/2006/relationships/customXml" Target="../ink/ink6.xml"/><Relationship Id="rId31" Type="http://schemas.openxmlformats.org/officeDocument/2006/relationships/customXml" Target="../ink/ink27.xml"/><Relationship Id="rId44" Type="http://schemas.openxmlformats.org/officeDocument/2006/relationships/customXml" Target="../ink/ink40.xml"/><Relationship Id="rId52" Type="http://schemas.openxmlformats.org/officeDocument/2006/relationships/customXml" Target="../ink/ink48.xml"/><Relationship Id="rId60" Type="http://schemas.openxmlformats.org/officeDocument/2006/relationships/customXml" Target="../ink/ink56.xml"/><Relationship Id="rId65" Type="http://schemas.openxmlformats.org/officeDocument/2006/relationships/customXml" Target="../ink/ink61.xml"/><Relationship Id="rId73" Type="http://schemas.openxmlformats.org/officeDocument/2006/relationships/customXml" Target="../ink/ink69.xml"/><Relationship Id="rId78" Type="http://schemas.openxmlformats.org/officeDocument/2006/relationships/customXml" Target="../ink/ink74.xml"/><Relationship Id="rId81" Type="http://schemas.openxmlformats.org/officeDocument/2006/relationships/customXml" Target="../ink/ink77.xml"/><Relationship Id="rId86" Type="http://schemas.openxmlformats.org/officeDocument/2006/relationships/customXml" Target="../ink/ink82.xml"/><Relationship Id="rId94" Type="http://schemas.openxmlformats.org/officeDocument/2006/relationships/customXml" Target="../ink/ink90.xml"/><Relationship Id="rId99" Type="http://schemas.openxmlformats.org/officeDocument/2006/relationships/image" Target="../media/image1.emf"/><Relationship Id="rId4" Type="http://schemas.openxmlformats.org/officeDocument/2006/relationships/customXml" Target="../ink/ink2.xml"/><Relationship Id="rId9" Type="http://schemas.openxmlformats.org/officeDocument/2006/relationships/image" Target="../media/image2.emf"/><Relationship Id="rId13" Type="http://schemas.openxmlformats.org/officeDocument/2006/relationships/customXml" Target="../ink/ink9.xml"/><Relationship Id="rId18" Type="http://schemas.openxmlformats.org/officeDocument/2006/relationships/customXml" Target="../ink/ink14.xml"/><Relationship Id="rId39" Type="http://schemas.openxmlformats.org/officeDocument/2006/relationships/customXml" Target="../ink/ink35.xml"/><Relationship Id="rId34" Type="http://schemas.openxmlformats.org/officeDocument/2006/relationships/customXml" Target="../ink/ink30.xml"/><Relationship Id="rId50" Type="http://schemas.openxmlformats.org/officeDocument/2006/relationships/customXml" Target="../ink/ink46.xml"/><Relationship Id="rId55" Type="http://schemas.openxmlformats.org/officeDocument/2006/relationships/customXml" Target="../ink/ink51.xml"/><Relationship Id="rId76" Type="http://schemas.openxmlformats.org/officeDocument/2006/relationships/customXml" Target="../ink/ink72.xml"/><Relationship Id="rId97" Type="http://schemas.openxmlformats.org/officeDocument/2006/relationships/customXml" Target="../ink/ink93.xml"/><Relationship Id="rId7" Type="http://schemas.openxmlformats.org/officeDocument/2006/relationships/customXml" Target="../ink/ink4.xml"/><Relationship Id="rId71" Type="http://schemas.openxmlformats.org/officeDocument/2006/relationships/customXml" Target="../ink/ink67.xml"/><Relationship Id="rId92" Type="http://schemas.openxmlformats.org/officeDocument/2006/relationships/customXml" Target="../ink/ink88.xml"/><Relationship Id="rId29" Type="http://schemas.openxmlformats.org/officeDocument/2006/relationships/customXml" Target="../ink/ink25.xml"/><Relationship Id="rId24" Type="http://schemas.openxmlformats.org/officeDocument/2006/relationships/customXml" Target="../ink/ink20.xml"/><Relationship Id="rId40" Type="http://schemas.openxmlformats.org/officeDocument/2006/relationships/customXml" Target="../ink/ink36.xml"/><Relationship Id="rId45" Type="http://schemas.openxmlformats.org/officeDocument/2006/relationships/customXml" Target="../ink/ink41.xml"/><Relationship Id="rId66" Type="http://schemas.openxmlformats.org/officeDocument/2006/relationships/customXml" Target="../ink/ink62.xml"/><Relationship Id="rId87" Type="http://schemas.openxmlformats.org/officeDocument/2006/relationships/customXml" Target="../ink/ink83.xml"/><Relationship Id="rId61" Type="http://schemas.openxmlformats.org/officeDocument/2006/relationships/customXml" Target="../ink/ink57.xml"/><Relationship Id="rId82" Type="http://schemas.openxmlformats.org/officeDocument/2006/relationships/customXml" Target="../ink/ink78.xml"/><Relationship Id="rId19" Type="http://schemas.openxmlformats.org/officeDocument/2006/relationships/customXml" Target="../ink/ink15.xml"/><Relationship Id="rId14" Type="http://schemas.openxmlformats.org/officeDocument/2006/relationships/customXml" Target="../ink/ink10.xml"/><Relationship Id="rId30" Type="http://schemas.openxmlformats.org/officeDocument/2006/relationships/customXml" Target="../ink/ink26.xml"/><Relationship Id="rId35" Type="http://schemas.openxmlformats.org/officeDocument/2006/relationships/customXml" Target="../ink/ink31.xml"/><Relationship Id="rId56" Type="http://schemas.openxmlformats.org/officeDocument/2006/relationships/customXml" Target="../ink/ink52.xml"/><Relationship Id="rId77" Type="http://schemas.openxmlformats.org/officeDocument/2006/relationships/customXml" Target="../ink/ink73.xml"/><Relationship Id="rId8" Type="http://schemas.openxmlformats.org/officeDocument/2006/relationships/customXml" Target="../ink/ink5.xml"/><Relationship Id="rId51" Type="http://schemas.openxmlformats.org/officeDocument/2006/relationships/customXml" Target="../ink/ink47.xml"/><Relationship Id="rId72" Type="http://schemas.openxmlformats.org/officeDocument/2006/relationships/customXml" Target="../ink/ink68.xml"/><Relationship Id="rId93" Type="http://schemas.openxmlformats.org/officeDocument/2006/relationships/customXml" Target="../ink/ink89.xml"/><Relationship Id="rId98" Type="http://schemas.openxmlformats.org/officeDocument/2006/relationships/customXml" Target="../ink/ink94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ustomXml" Target="../ink/ink116.xml"/><Relationship Id="rId21" Type="http://schemas.openxmlformats.org/officeDocument/2006/relationships/customXml" Target="../ink/ink111.xml"/><Relationship Id="rId42" Type="http://schemas.openxmlformats.org/officeDocument/2006/relationships/customXml" Target="../ink/ink132.xml"/><Relationship Id="rId47" Type="http://schemas.openxmlformats.org/officeDocument/2006/relationships/customXml" Target="../ink/ink137.xml"/><Relationship Id="rId63" Type="http://schemas.openxmlformats.org/officeDocument/2006/relationships/customXml" Target="../ink/ink153.xml"/><Relationship Id="rId68" Type="http://schemas.openxmlformats.org/officeDocument/2006/relationships/customXml" Target="../ink/ink158.xml"/><Relationship Id="rId84" Type="http://schemas.openxmlformats.org/officeDocument/2006/relationships/customXml" Target="../ink/ink174.xml"/><Relationship Id="rId89" Type="http://schemas.openxmlformats.org/officeDocument/2006/relationships/customXml" Target="../ink/ink179.xml"/><Relationship Id="rId16" Type="http://schemas.openxmlformats.org/officeDocument/2006/relationships/customXml" Target="../ink/ink106.xml"/><Relationship Id="rId11" Type="http://schemas.openxmlformats.org/officeDocument/2006/relationships/customXml" Target="../ink/ink101.xml"/><Relationship Id="rId32" Type="http://schemas.openxmlformats.org/officeDocument/2006/relationships/customXml" Target="../ink/ink122.xml"/><Relationship Id="rId37" Type="http://schemas.openxmlformats.org/officeDocument/2006/relationships/customXml" Target="../ink/ink127.xml"/><Relationship Id="rId53" Type="http://schemas.openxmlformats.org/officeDocument/2006/relationships/customXml" Target="../ink/ink143.xml"/><Relationship Id="rId58" Type="http://schemas.openxmlformats.org/officeDocument/2006/relationships/customXml" Target="../ink/ink148.xml"/><Relationship Id="rId74" Type="http://schemas.openxmlformats.org/officeDocument/2006/relationships/customXml" Target="../ink/ink164.xml"/><Relationship Id="rId79" Type="http://schemas.openxmlformats.org/officeDocument/2006/relationships/customXml" Target="../ink/ink169.xml"/><Relationship Id="rId5" Type="http://schemas.openxmlformats.org/officeDocument/2006/relationships/customXml" Target="../ink/ink97.xml"/><Relationship Id="rId90" Type="http://schemas.openxmlformats.org/officeDocument/2006/relationships/customXml" Target="../ink/ink180.xml"/><Relationship Id="rId95" Type="http://schemas.openxmlformats.org/officeDocument/2006/relationships/customXml" Target="../ink/ink185.xml"/><Relationship Id="rId22" Type="http://schemas.openxmlformats.org/officeDocument/2006/relationships/customXml" Target="../ink/ink112.xml"/><Relationship Id="rId27" Type="http://schemas.openxmlformats.org/officeDocument/2006/relationships/customXml" Target="../ink/ink117.xml"/><Relationship Id="rId43" Type="http://schemas.openxmlformats.org/officeDocument/2006/relationships/customXml" Target="../ink/ink133.xml"/><Relationship Id="rId48" Type="http://schemas.openxmlformats.org/officeDocument/2006/relationships/customXml" Target="../ink/ink138.xml"/><Relationship Id="rId64" Type="http://schemas.openxmlformats.org/officeDocument/2006/relationships/customXml" Target="../ink/ink154.xml"/><Relationship Id="rId69" Type="http://schemas.openxmlformats.org/officeDocument/2006/relationships/customXml" Target="../ink/ink159.xml"/><Relationship Id="rId80" Type="http://schemas.openxmlformats.org/officeDocument/2006/relationships/customXml" Target="../ink/ink170.xml"/><Relationship Id="rId85" Type="http://schemas.openxmlformats.org/officeDocument/2006/relationships/customXml" Target="../ink/ink175.xml"/><Relationship Id="rId3" Type="http://schemas.openxmlformats.org/officeDocument/2006/relationships/image" Target="../media/image2.emf"/><Relationship Id="rId12" Type="http://schemas.openxmlformats.org/officeDocument/2006/relationships/customXml" Target="../ink/ink102.xml"/><Relationship Id="rId17" Type="http://schemas.openxmlformats.org/officeDocument/2006/relationships/customXml" Target="../ink/ink107.xml"/><Relationship Id="rId25" Type="http://schemas.openxmlformats.org/officeDocument/2006/relationships/customXml" Target="../ink/ink115.xml"/><Relationship Id="rId33" Type="http://schemas.openxmlformats.org/officeDocument/2006/relationships/customXml" Target="../ink/ink123.xml"/><Relationship Id="rId38" Type="http://schemas.openxmlformats.org/officeDocument/2006/relationships/customXml" Target="../ink/ink128.xml"/><Relationship Id="rId46" Type="http://schemas.openxmlformats.org/officeDocument/2006/relationships/customXml" Target="../ink/ink136.xml"/><Relationship Id="rId59" Type="http://schemas.openxmlformats.org/officeDocument/2006/relationships/customXml" Target="../ink/ink149.xml"/><Relationship Id="rId67" Type="http://schemas.openxmlformats.org/officeDocument/2006/relationships/customXml" Target="../ink/ink157.xml"/><Relationship Id="rId20" Type="http://schemas.openxmlformats.org/officeDocument/2006/relationships/customXml" Target="../ink/ink110.xml"/><Relationship Id="rId41" Type="http://schemas.openxmlformats.org/officeDocument/2006/relationships/customXml" Target="../ink/ink131.xml"/><Relationship Id="rId54" Type="http://schemas.openxmlformats.org/officeDocument/2006/relationships/customXml" Target="../ink/ink144.xml"/><Relationship Id="rId62" Type="http://schemas.openxmlformats.org/officeDocument/2006/relationships/customXml" Target="../ink/ink152.xml"/><Relationship Id="rId70" Type="http://schemas.openxmlformats.org/officeDocument/2006/relationships/customXml" Target="../ink/ink160.xml"/><Relationship Id="rId75" Type="http://schemas.openxmlformats.org/officeDocument/2006/relationships/customXml" Target="../ink/ink165.xml"/><Relationship Id="rId83" Type="http://schemas.openxmlformats.org/officeDocument/2006/relationships/customXml" Target="../ink/ink173.xml"/><Relationship Id="rId88" Type="http://schemas.openxmlformats.org/officeDocument/2006/relationships/customXml" Target="../ink/ink178.xml"/><Relationship Id="rId91" Type="http://schemas.openxmlformats.org/officeDocument/2006/relationships/customXml" Target="../ink/ink181.xml"/><Relationship Id="rId96" Type="http://schemas.openxmlformats.org/officeDocument/2006/relationships/customXml" Target="../ink/ink186.xml"/><Relationship Id="rId1" Type="http://schemas.openxmlformats.org/officeDocument/2006/relationships/customXml" Target="../ink/ink95.xml"/><Relationship Id="rId6" Type="http://schemas.openxmlformats.org/officeDocument/2006/relationships/image" Target="../media/image2.emf"/><Relationship Id="rId15" Type="http://schemas.openxmlformats.org/officeDocument/2006/relationships/customXml" Target="../ink/ink105.xml"/><Relationship Id="rId23" Type="http://schemas.openxmlformats.org/officeDocument/2006/relationships/customXml" Target="../ink/ink113.xml"/><Relationship Id="rId28" Type="http://schemas.openxmlformats.org/officeDocument/2006/relationships/customXml" Target="../ink/ink118.xml"/><Relationship Id="rId36" Type="http://schemas.openxmlformats.org/officeDocument/2006/relationships/customXml" Target="../ink/ink126.xml"/><Relationship Id="rId49" Type="http://schemas.openxmlformats.org/officeDocument/2006/relationships/customXml" Target="../ink/ink139.xml"/><Relationship Id="rId57" Type="http://schemas.openxmlformats.org/officeDocument/2006/relationships/customXml" Target="../ink/ink147.xml"/><Relationship Id="rId10" Type="http://schemas.openxmlformats.org/officeDocument/2006/relationships/customXml" Target="../ink/ink100.xml"/><Relationship Id="rId31" Type="http://schemas.openxmlformats.org/officeDocument/2006/relationships/customXml" Target="../ink/ink121.xml"/><Relationship Id="rId44" Type="http://schemas.openxmlformats.org/officeDocument/2006/relationships/customXml" Target="../ink/ink134.xml"/><Relationship Id="rId52" Type="http://schemas.openxmlformats.org/officeDocument/2006/relationships/customXml" Target="../ink/ink142.xml"/><Relationship Id="rId60" Type="http://schemas.openxmlformats.org/officeDocument/2006/relationships/customXml" Target="../ink/ink150.xml"/><Relationship Id="rId65" Type="http://schemas.openxmlformats.org/officeDocument/2006/relationships/customXml" Target="../ink/ink155.xml"/><Relationship Id="rId73" Type="http://schemas.openxmlformats.org/officeDocument/2006/relationships/customXml" Target="../ink/ink163.xml"/><Relationship Id="rId78" Type="http://schemas.openxmlformats.org/officeDocument/2006/relationships/customXml" Target="../ink/ink168.xml"/><Relationship Id="rId81" Type="http://schemas.openxmlformats.org/officeDocument/2006/relationships/customXml" Target="../ink/ink171.xml"/><Relationship Id="rId86" Type="http://schemas.openxmlformats.org/officeDocument/2006/relationships/customXml" Target="../ink/ink176.xml"/><Relationship Id="rId94" Type="http://schemas.openxmlformats.org/officeDocument/2006/relationships/customXml" Target="../ink/ink184.xml"/><Relationship Id="rId99" Type="http://schemas.openxmlformats.org/officeDocument/2006/relationships/image" Target="../media/image1.emf"/><Relationship Id="rId4" Type="http://schemas.openxmlformats.org/officeDocument/2006/relationships/customXml" Target="../ink/ink96.xml"/><Relationship Id="rId9" Type="http://schemas.openxmlformats.org/officeDocument/2006/relationships/image" Target="../media/image2.emf"/><Relationship Id="rId13" Type="http://schemas.openxmlformats.org/officeDocument/2006/relationships/customXml" Target="../ink/ink103.xml"/><Relationship Id="rId18" Type="http://schemas.openxmlformats.org/officeDocument/2006/relationships/customXml" Target="../ink/ink108.xml"/><Relationship Id="rId39" Type="http://schemas.openxmlformats.org/officeDocument/2006/relationships/customXml" Target="../ink/ink129.xml"/><Relationship Id="rId34" Type="http://schemas.openxmlformats.org/officeDocument/2006/relationships/customXml" Target="../ink/ink124.xml"/><Relationship Id="rId50" Type="http://schemas.openxmlformats.org/officeDocument/2006/relationships/customXml" Target="../ink/ink140.xml"/><Relationship Id="rId55" Type="http://schemas.openxmlformats.org/officeDocument/2006/relationships/customXml" Target="../ink/ink145.xml"/><Relationship Id="rId76" Type="http://schemas.openxmlformats.org/officeDocument/2006/relationships/customXml" Target="../ink/ink166.xml"/><Relationship Id="rId97" Type="http://schemas.openxmlformats.org/officeDocument/2006/relationships/customXml" Target="../ink/ink187.xml"/><Relationship Id="rId7" Type="http://schemas.openxmlformats.org/officeDocument/2006/relationships/customXml" Target="../ink/ink98.xml"/><Relationship Id="rId71" Type="http://schemas.openxmlformats.org/officeDocument/2006/relationships/customXml" Target="../ink/ink161.xml"/><Relationship Id="rId92" Type="http://schemas.openxmlformats.org/officeDocument/2006/relationships/customXml" Target="../ink/ink182.xml"/><Relationship Id="rId29" Type="http://schemas.openxmlformats.org/officeDocument/2006/relationships/customXml" Target="../ink/ink119.xml"/><Relationship Id="rId24" Type="http://schemas.openxmlformats.org/officeDocument/2006/relationships/customXml" Target="../ink/ink114.xml"/><Relationship Id="rId40" Type="http://schemas.openxmlformats.org/officeDocument/2006/relationships/customXml" Target="../ink/ink130.xml"/><Relationship Id="rId45" Type="http://schemas.openxmlformats.org/officeDocument/2006/relationships/customXml" Target="../ink/ink135.xml"/><Relationship Id="rId66" Type="http://schemas.openxmlformats.org/officeDocument/2006/relationships/customXml" Target="../ink/ink156.xml"/><Relationship Id="rId87" Type="http://schemas.openxmlformats.org/officeDocument/2006/relationships/customXml" Target="../ink/ink177.xml"/><Relationship Id="rId61" Type="http://schemas.openxmlformats.org/officeDocument/2006/relationships/customXml" Target="../ink/ink151.xml"/><Relationship Id="rId82" Type="http://schemas.openxmlformats.org/officeDocument/2006/relationships/customXml" Target="../ink/ink172.xml"/><Relationship Id="rId19" Type="http://schemas.openxmlformats.org/officeDocument/2006/relationships/customXml" Target="../ink/ink109.xml"/><Relationship Id="rId14" Type="http://schemas.openxmlformats.org/officeDocument/2006/relationships/customXml" Target="../ink/ink104.xml"/><Relationship Id="rId30" Type="http://schemas.openxmlformats.org/officeDocument/2006/relationships/customXml" Target="../ink/ink120.xml"/><Relationship Id="rId35" Type="http://schemas.openxmlformats.org/officeDocument/2006/relationships/customXml" Target="../ink/ink125.xml"/><Relationship Id="rId56" Type="http://schemas.openxmlformats.org/officeDocument/2006/relationships/customXml" Target="../ink/ink146.xml"/><Relationship Id="rId77" Type="http://schemas.openxmlformats.org/officeDocument/2006/relationships/customXml" Target="../ink/ink167.xml"/><Relationship Id="rId8" Type="http://schemas.openxmlformats.org/officeDocument/2006/relationships/customXml" Target="../ink/ink99.xml"/><Relationship Id="rId51" Type="http://schemas.openxmlformats.org/officeDocument/2006/relationships/customXml" Target="../ink/ink141.xml"/><Relationship Id="rId72" Type="http://schemas.openxmlformats.org/officeDocument/2006/relationships/customXml" Target="../ink/ink162.xml"/><Relationship Id="rId93" Type="http://schemas.openxmlformats.org/officeDocument/2006/relationships/customXml" Target="../ink/ink183.xml"/><Relationship Id="rId98" Type="http://schemas.openxmlformats.org/officeDocument/2006/relationships/customXml" Target="../ink/ink188.xml"/></Relationships>
</file>

<file path=xl/drawings/_rels/drawing3.xml.rels><?xml version="1.0" encoding="UTF-8" standalone="yes"?>
<Relationships xmlns="http://schemas.openxmlformats.org/package/2006/relationships"><Relationship Id="rId26" Type="http://schemas.openxmlformats.org/officeDocument/2006/relationships/customXml" Target="../ink/ink210.xml"/><Relationship Id="rId21" Type="http://schemas.openxmlformats.org/officeDocument/2006/relationships/customXml" Target="../ink/ink205.xml"/><Relationship Id="rId42" Type="http://schemas.openxmlformats.org/officeDocument/2006/relationships/customXml" Target="../ink/ink226.xml"/><Relationship Id="rId47" Type="http://schemas.openxmlformats.org/officeDocument/2006/relationships/customXml" Target="../ink/ink231.xml"/><Relationship Id="rId63" Type="http://schemas.openxmlformats.org/officeDocument/2006/relationships/customXml" Target="../ink/ink247.xml"/><Relationship Id="rId68" Type="http://schemas.openxmlformats.org/officeDocument/2006/relationships/customXml" Target="../ink/ink252.xml"/><Relationship Id="rId84" Type="http://schemas.openxmlformats.org/officeDocument/2006/relationships/customXml" Target="../ink/ink268.xml"/><Relationship Id="rId89" Type="http://schemas.openxmlformats.org/officeDocument/2006/relationships/customXml" Target="../ink/ink273.xml"/><Relationship Id="rId16" Type="http://schemas.openxmlformats.org/officeDocument/2006/relationships/customXml" Target="../ink/ink200.xml"/><Relationship Id="rId11" Type="http://schemas.openxmlformats.org/officeDocument/2006/relationships/customXml" Target="../ink/ink195.xml"/><Relationship Id="rId32" Type="http://schemas.openxmlformats.org/officeDocument/2006/relationships/customXml" Target="../ink/ink216.xml"/><Relationship Id="rId37" Type="http://schemas.openxmlformats.org/officeDocument/2006/relationships/customXml" Target="../ink/ink221.xml"/><Relationship Id="rId53" Type="http://schemas.openxmlformats.org/officeDocument/2006/relationships/customXml" Target="../ink/ink237.xml"/><Relationship Id="rId58" Type="http://schemas.openxmlformats.org/officeDocument/2006/relationships/customXml" Target="../ink/ink242.xml"/><Relationship Id="rId74" Type="http://schemas.openxmlformats.org/officeDocument/2006/relationships/customXml" Target="../ink/ink258.xml"/><Relationship Id="rId79" Type="http://schemas.openxmlformats.org/officeDocument/2006/relationships/customXml" Target="../ink/ink263.xml"/><Relationship Id="rId5" Type="http://schemas.openxmlformats.org/officeDocument/2006/relationships/customXml" Target="../ink/ink191.xml"/><Relationship Id="rId90" Type="http://schemas.openxmlformats.org/officeDocument/2006/relationships/customXml" Target="../ink/ink274.xml"/><Relationship Id="rId95" Type="http://schemas.openxmlformats.org/officeDocument/2006/relationships/customXml" Target="../ink/ink279.xml"/><Relationship Id="rId22" Type="http://schemas.openxmlformats.org/officeDocument/2006/relationships/customXml" Target="../ink/ink206.xml"/><Relationship Id="rId27" Type="http://schemas.openxmlformats.org/officeDocument/2006/relationships/customXml" Target="../ink/ink211.xml"/><Relationship Id="rId43" Type="http://schemas.openxmlformats.org/officeDocument/2006/relationships/customXml" Target="../ink/ink227.xml"/><Relationship Id="rId48" Type="http://schemas.openxmlformats.org/officeDocument/2006/relationships/customXml" Target="../ink/ink232.xml"/><Relationship Id="rId64" Type="http://schemas.openxmlformats.org/officeDocument/2006/relationships/customXml" Target="../ink/ink248.xml"/><Relationship Id="rId69" Type="http://schemas.openxmlformats.org/officeDocument/2006/relationships/customXml" Target="../ink/ink253.xml"/><Relationship Id="rId80" Type="http://schemas.openxmlformats.org/officeDocument/2006/relationships/customXml" Target="../ink/ink264.xml"/><Relationship Id="rId85" Type="http://schemas.openxmlformats.org/officeDocument/2006/relationships/customXml" Target="../ink/ink269.xml"/><Relationship Id="rId3" Type="http://schemas.openxmlformats.org/officeDocument/2006/relationships/image" Target="../media/image2.emf"/><Relationship Id="rId12" Type="http://schemas.openxmlformats.org/officeDocument/2006/relationships/customXml" Target="../ink/ink196.xml"/><Relationship Id="rId17" Type="http://schemas.openxmlformats.org/officeDocument/2006/relationships/customXml" Target="../ink/ink201.xml"/><Relationship Id="rId25" Type="http://schemas.openxmlformats.org/officeDocument/2006/relationships/customXml" Target="../ink/ink209.xml"/><Relationship Id="rId33" Type="http://schemas.openxmlformats.org/officeDocument/2006/relationships/customXml" Target="../ink/ink217.xml"/><Relationship Id="rId38" Type="http://schemas.openxmlformats.org/officeDocument/2006/relationships/customXml" Target="../ink/ink222.xml"/><Relationship Id="rId46" Type="http://schemas.openxmlformats.org/officeDocument/2006/relationships/customXml" Target="../ink/ink230.xml"/><Relationship Id="rId59" Type="http://schemas.openxmlformats.org/officeDocument/2006/relationships/customXml" Target="../ink/ink243.xml"/><Relationship Id="rId67" Type="http://schemas.openxmlformats.org/officeDocument/2006/relationships/customXml" Target="../ink/ink251.xml"/><Relationship Id="rId20" Type="http://schemas.openxmlformats.org/officeDocument/2006/relationships/customXml" Target="../ink/ink204.xml"/><Relationship Id="rId41" Type="http://schemas.openxmlformats.org/officeDocument/2006/relationships/customXml" Target="../ink/ink225.xml"/><Relationship Id="rId54" Type="http://schemas.openxmlformats.org/officeDocument/2006/relationships/customXml" Target="../ink/ink238.xml"/><Relationship Id="rId62" Type="http://schemas.openxmlformats.org/officeDocument/2006/relationships/customXml" Target="../ink/ink246.xml"/><Relationship Id="rId70" Type="http://schemas.openxmlformats.org/officeDocument/2006/relationships/customXml" Target="../ink/ink254.xml"/><Relationship Id="rId75" Type="http://schemas.openxmlformats.org/officeDocument/2006/relationships/customXml" Target="../ink/ink259.xml"/><Relationship Id="rId83" Type="http://schemas.openxmlformats.org/officeDocument/2006/relationships/customXml" Target="../ink/ink267.xml"/><Relationship Id="rId88" Type="http://schemas.openxmlformats.org/officeDocument/2006/relationships/customXml" Target="../ink/ink272.xml"/><Relationship Id="rId91" Type="http://schemas.openxmlformats.org/officeDocument/2006/relationships/customXml" Target="../ink/ink275.xml"/><Relationship Id="rId96" Type="http://schemas.openxmlformats.org/officeDocument/2006/relationships/customXml" Target="../ink/ink280.xml"/><Relationship Id="rId1" Type="http://schemas.openxmlformats.org/officeDocument/2006/relationships/customXml" Target="../ink/ink189.xml"/><Relationship Id="rId6" Type="http://schemas.openxmlformats.org/officeDocument/2006/relationships/image" Target="../media/image2.emf"/><Relationship Id="rId15" Type="http://schemas.openxmlformats.org/officeDocument/2006/relationships/customXml" Target="../ink/ink199.xml"/><Relationship Id="rId23" Type="http://schemas.openxmlformats.org/officeDocument/2006/relationships/customXml" Target="../ink/ink207.xml"/><Relationship Id="rId28" Type="http://schemas.openxmlformats.org/officeDocument/2006/relationships/customXml" Target="../ink/ink212.xml"/><Relationship Id="rId36" Type="http://schemas.openxmlformats.org/officeDocument/2006/relationships/customXml" Target="../ink/ink220.xml"/><Relationship Id="rId49" Type="http://schemas.openxmlformats.org/officeDocument/2006/relationships/customXml" Target="../ink/ink233.xml"/><Relationship Id="rId57" Type="http://schemas.openxmlformats.org/officeDocument/2006/relationships/customXml" Target="../ink/ink241.xml"/><Relationship Id="rId10" Type="http://schemas.openxmlformats.org/officeDocument/2006/relationships/customXml" Target="../ink/ink194.xml"/><Relationship Id="rId31" Type="http://schemas.openxmlformats.org/officeDocument/2006/relationships/customXml" Target="../ink/ink215.xml"/><Relationship Id="rId44" Type="http://schemas.openxmlformats.org/officeDocument/2006/relationships/customXml" Target="../ink/ink228.xml"/><Relationship Id="rId52" Type="http://schemas.openxmlformats.org/officeDocument/2006/relationships/customXml" Target="../ink/ink236.xml"/><Relationship Id="rId60" Type="http://schemas.openxmlformats.org/officeDocument/2006/relationships/customXml" Target="../ink/ink244.xml"/><Relationship Id="rId65" Type="http://schemas.openxmlformats.org/officeDocument/2006/relationships/customXml" Target="../ink/ink249.xml"/><Relationship Id="rId73" Type="http://schemas.openxmlformats.org/officeDocument/2006/relationships/customXml" Target="../ink/ink257.xml"/><Relationship Id="rId78" Type="http://schemas.openxmlformats.org/officeDocument/2006/relationships/customXml" Target="../ink/ink262.xml"/><Relationship Id="rId81" Type="http://schemas.openxmlformats.org/officeDocument/2006/relationships/customXml" Target="../ink/ink265.xml"/><Relationship Id="rId86" Type="http://schemas.openxmlformats.org/officeDocument/2006/relationships/customXml" Target="../ink/ink270.xml"/><Relationship Id="rId94" Type="http://schemas.openxmlformats.org/officeDocument/2006/relationships/customXml" Target="../ink/ink278.xml"/><Relationship Id="rId99" Type="http://schemas.openxmlformats.org/officeDocument/2006/relationships/image" Target="../media/image1.emf"/><Relationship Id="rId4" Type="http://schemas.openxmlformats.org/officeDocument/2006/relationships/customXml" Target="../ink/ink190.xml"/><Relationship Id="rId9" Type="http://schemas.openxmlformats.org/officeDocument/2006/relationships/image" Target="../media/image2.emf"/><Relationship Id="rId13" Type="http://schemas.openxmlformats.org/officeDocument/2006/relationships/customXml" Target="../ink/ink197.xml"/><Relationship Id="rId18" Type="http://schemas.openxmlformats.org/officeDocument/2006/relationships/customXml" Target="../ink/ink202.xml"/><Relationship Id="rId39" Type="http://schemas.openxmlformats.org/officeDocument/2006/relationships/customXml" Target="../ink/ink223.xml"/><Relationship Id="rId34" Type="http://schemas.openxmlformats.org/officeDocument/2006/relationships/customXml" Target="../ink/ink218.xml"/><Relationship Id="rId50" Type="http://schemas.openxmlformats.org/officeDocument/2006/relationships/customXml" Target="../ink/ink234.xml"/><Relationship Id="rId55" Type="http://schemas.openxmlformats.org/officeDocument/2006/relationships/customXml" Target="../ink/ink239.xml"/><Relationship Id="rId76" Type="http://schemas.openxmlformats.org/officeDocument/2006/relationships/customXml" Target="../ink/ink260.xml"/><Relationship Id="rId97" Type="http://schemas.openxmlformats.org/officeDocument/2006/relationships/customXml" Target="../ink/ink281.xml"/><Relationship Id="rId7" Type="http://schemas.openxmlformats.org/officeDocument/2006/relationships/customXml" Target="../ink/ink192.xml"/><Relationship Id="rId71" Type="http://schemas.openxmlformats.org/officeDocument/2006/relationships/customXml" Target="../ink/ink255.xml"/><Relationship Id="rId92" Type="http://schemas.openxmlformats.org/officeDocument/2006/relationships/customXml" Target="../ink/ink276.xml"/><Relationship Id="rId29" Type="http://schemas.openxmlformats.org/officeDocument/2006/relationships/customXml" Target="../ink/ink213.xml"/><Relationship Id="rId24" Type="http://schemas.openxmlformats.org/officeDocument/2006/relationships/customXml" Target="../ink/ink208.xml"/><Relationship Id="rId40" Type="http://schemas.openxmlformats.org/officeDocument/2006/relationships/customXml" Target="../ink/ink224.xml"/><Relationship Id="rId45" Type="http://schemas.openxmlformats.org/officeDocument/2006/relationships/customXml" Target="../ink/ink229.xml"/><Relationship Id="rId66" Type="http://schemas.openxmlformats.org/officeDocument/2006/relationships/customXml" Target="../ink/ink250.xml"/><Relationship Id="rId87" Type="http://schemas.openxmlformats.org/officeDocument/2006/relationships/customXml" Target="../ink/ink271.xml"/><Relationship Id="rId61" Type="http://schemas.openxmlformats.org/officeDocument/2006/relationships/customXml" Target="../ink/ink245.xml"/><Relationship Id="rId82" Type="http://schemas.openxmlformats.org/officeDocument/2006/relationships/customXml" Target="../ink/ink266.xml"/><Relationship Id="rId19" Type="http://schemas.openxmlformats.org/officeDocument/2006/relationships/customXml" Target="../ink/ink203.xml"/><Relationship Id="rId14" Type="http://schemas.openxmlformats.org/officeDocument/2006/relationships/customXml" Target="../ink/ink198.xml"/><Relationship Id="rId30" Type="http://schemas.openxmlformats.org/officeDocument/2006/relationships/customXml" Target="../ink/ink214.xml"/><Relationship Id="rId35" Type="http://schemas.openxmlformats.org/officeDocument/2006/relationships/customXml" Target="../ink/ink219.xml"/><Relationship Id="rId56" Type="http://schemas.openxmlformats.org/officeDocument/2006/relationships/customXml" Target="../ink/ink240.xml"/><Relationship Id="rId77" Type="http://schemas.openxmlformats.org/officeDocument/2006/relationships/customXml" Target="../ink/ink261.xml"/><Relationship Id="rId8" Type="http://schemas.openxmlformats.org/officeDocument/2006/relationships/customXml" Target="../ink/ink193.xml"/><Relationship Id="rId51" Type="http://schemas.openxmlformats.org/officeDocument/2006/relationships/customXml" Target="../ink/ink235.xml"/><Relationship Id="rId72" Type="http://schemas.openxmlformats.org/officeDocument/2006/relationships/customXml" Target="../ink/ink256.xml"/><Relationship Id="rId93" Type="http://schemas.openxmlformats.org/officeDocument/2006/relationships/customXml" Target="../ink/ink277.xml"/><Relationship Id="rId98" Type="http://schemas.openxmlformats.org/officeDocument/2006/relationships/customXml" Target="../ink/ink282.xml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customXml" Target="../ink/ink304.xml"/><Relationship Id="rId21" Type="http://schemas.openxmlformats.org/officeDocument/2006/relationships/customXml" Target="../ink/ink299.xml"/><Relationship Id="rId42" Type="http://schemas.openxmlformats.org/officeDocument/2006/relationships/customXml" Target="../ink/ink320.xml"/><Relationship Id="rId47" Type="http://schemas.openxmlformats.org/officeDocument/2006/relationships/customXml" Target="../ink/ink325.xml"/><Relationship Id="rId63" Type="http://schemas.openxmlformats.org/officeDocument/2006/relationships/customXml" Target="../ink/ink341.xml"/><Relationship Id="rId68" Type="http://schemas.openxmlformats.org/officeDocument/2006/relationships/customXml" Target="../ink/ink346.xml"/><Relationship Id="rId84" Type="http://schemas.openxmlformats.org/officeDocument/2006/relationships/customXml" Target="../ink/ink362.xml"/><Relationship Id="rId89" Type="http://schemas.openxmlformats.org/officeDocument/2006/relationships/customXml" Target="../ink/ink367.xml"/><Relationship Id="rId16" Type="http://schemas.openxmlformats.org/officeDocument/2006/relationships/customXml" Target="../ink/ink294.xml"/><Relationship Id="rId11" Type="http://schemas.openxmlformats.org/officeDocument/2006/relationships/customXml" Target="../ink/ink289.xml"/><Relationship Id="rId32" Type="http://schemas.openxmlformats.org/officeDocument/2006/relationships/customXml" Target="../ink/ink310.xml"/><Relationship Id="rId37" Type="http://schemas.openxmlformats.org/officeDocument/2006/relationships/customXml" Target="../ink/ink315.xml"/><Relationship Id="rId53" Type="http://schemas.openxmlformats.org/officeDocument/2006/relationships/customXml" Target="../ink/ink331.xml"/><Relationship Id="rId58" Type="http://schemas.openxmlformats.org/officeDocument/2006/relationships/customXml" Target="../ink/ink336.xml"/><Relationship Id="rId74" Type="http://schemas.openxmlformats.org/officeDocument/2006/relationships/customXml" Target="../ink/ink352.xml"/><Relationship Id="rId79" Type="http://schemas.openxmlformats.org/officeDocument/2006/relationships/customXml" Target="../ink/ink357.xml"/><Relationship Id="rId5" Type="http://schemas.openxmlformats.org/officeDocument/2006/relationships/customXml" Target="../ink/ink285.xml"/><Relationship Id="rId90" Type="http://schemas.openxmlformats.org/officeDocument/2006/relationships/customXml" Target="../ink/ink368.xml"/><Relationship Id="rId95" Type="http://schemas.openxmlformats.org/officeDocument/2006/relationships/customXml" Target="../ink/ink373.xml"/><Relationship Id="rId22" Type="http://schemas.openxmlformats.org/officeDocument/2006/relationships/customXml" Target="../ink/ink300.xml"/><Relationship Id="rId27" Type="http://schemas.openxmlformats.org/officeDocument/2006/relationships/customXml" Target="../ink/ink305.xml"/><Relationship Id="rId43" Type="http://schemas.openxmlformats.org/officeDocument/2006/relationships/customXml" Target="../ink/ink321.xml"/><Relationship Id="rId48" Type="http://schemas.openxmlformats.org/officeDocument/2006/relationships/customXml" Target="../ink/ink326.xml"/><Relationship Id="rId64" Type="http://schemas.openxmlformats.org/officeDocument/2006/relationships/customXml" Target="../ink/ink342.xml"/><Relationship Id="rId69" Type="http://schemas.openxmlformats.org/officeDocument/2006/relationships/customXml" Target="../ink/ink347.xml"/><Relationship Id="rId80" Type="http://schemas.openxmlformats.org/officeDocument/2006/relationships/customXml" Target="../ink/ink358.xml"/><Relationship Id="rId85" Type="http://schemas.openxmlformats.org/officeDocument/2006/relationships/customXml" Target="../ink/ink363.xml"/><Relationship Id="rId3" Type="http://schemas.openxmlformats.org/officeDocument/2006/relationships/image" Target="../media/image2.emf"/><Relationship Id="rId12" Type="http://schemas.openxmlformats.org/officeDocument/2006/relationships/customXml" Target="../ink/ink290.xml"/><Relationship Id="rId17" Type="http://schemas.openxmlformats.org/officeDocument/2006/relationships/customXml" Target="../ink/ink295.xml"/><Relationship Id="rId25" Type="http://schemas.openxmlformats.org/officeDocument/2006/relationships/customXml" Target="../ink/ink303.xml"/><Relationship Id="rId33" Type="http://schemas.openxmlformats.org/officeDocument/2006/relationships/customXml" Target="../ink/ink311.xml"/><Relationship Id="rId38" Type="http://schemas.openxmlformats.org/officeDocument/2006/relationships/customXml" Target="../ink/ink316.xml"/><Relationship Id="rId46" Type="http://schemas.openxmlformats.org/officeDocument/2006/relationships/customXml" Target="../ink/ink324.xml"/><Relationship Id="rId59" Type="http://schemas.openxmlformats.org/officeDocument/2006/relationships/customXml" Target="../ink/ink337.xml"/><Relationship Id="rId67" Type="http://schemas.openxmlformats.org/officeDocument/2006/relationships/customXml" Target="../ink/ink345.xml"/><Relationship Id="rId20" Type="http://schemas.openxmlformats.org/officeDocument/2006/relationships/customXml" Target="../ink/ink298.xml"/><Relationship Id="rId41" Type="http://schemas.openxmlformats.org/officeDocument/2006/relationships/customXml" Target="../ink/ink319.xml"/><Relationship Id="rId54" Type="http://schemas.openxmlformats.org/officeDocument/2006/relationships/customXml" Target="../ink/ink332.xml"/><Relationship Id="rId62" Type="http://schemas.openxmlformats.org/officeDocument/2006/relationships/customXml" Target="../ink/ink340.xml"/><Relationship Id="rId70" Type="http://schemas.openxmlformats.org/officeDocument/2006/relationships/customXml" Target="../ink/ink348.xml"/><Relationship Id="rId75" Type="http://schemas.openxmlformats.org/officeDocument/2006/relationships/customXml" Target="../ink/ink353.xml"/><Relationship Id="rId83" Type="http://schemas.openxmlformats.org/officeDocument/2006/relationships/customXml" Target="../ink/ink361.xml"/><Relationship Id="rId88" Type="http://schemas.openxmlformats.org/officeDocument/2006/relationships/customXml" Target="../ink/ink366.xml"/><Relationship Id="rId91" Type="http://schemas.openxmlformats.org/officeDocument/2006/relationships/customXml" Target="../ink/ink369.xml"/><Relationship Id="rId96" Type="http://schemas.openxmlformats.org/officeDocument/2006/relationships/customXml" Target="../ink/ink374.xml"/><Relationship Id="rId1" Type="http://schemas.openxmlformats.org/officeDocument/2006/relationships/customXml" Target="../ink/ink283.xml"/><Relationship Id="rId6" Type="http://schemas.openxmlformats.org/officeDocument/2006/relationships/image" Target="../media/image2.emf"/><Relationship Id="rId15" Type="http://schemas.openxmlformats.org/officeDocument/2006/relationships/customXml" Target="../ink/ink293.xml"/><Relationship Id="rId23" Type="http://schemas.openxmlformats.org/officeDocument/2006/relationships/customXml" Target="../ink/ink301.xml"/><Relationship Id="rId28" Type="http://schemas.openxmlformats.org/officeDocument/2006/relationships/customXml" Target="../ink/ink306.xml"/><Relationship Id="rId36" Type="http://schemas.openxmlformats.org/officeDocument/2006/relationships/customXml" Target="../ink/ink314.xml"/><Relationship Id="rId49" Type="http://schemas.openxmlformats.org/officeDocument/2006/relationships/customXml" Target="../ink/ink327.xml"/><Relationship Id="rId57" Type="http://schemas.openxmlformats.org/officeDocument/2006/relationships/customXml" Target="../ink/ink335.xml"/><Relationship Id="rId10" Type="http://schemas.openxmlformats.org/officeDocument/2006/relationships/customXml" Target="../ink/ink288.xml"/><Relationship Id="rId31" Type="http://schemas.openxmlformats.org/officeDocument/2006/relationships/customXml" Target="../ink/ink309.xml"/><Relationship Id="rId44" Type="http://schemas.openxmlformats.org/officeDocument/2006/relationships/customXml" Target="../ink/ink322.xml"/><Relationship Id="rId52" Type="http://schemas.openxmlformats.org/officeDocument/2006/relationships/customXml" Target="../ink/ink330.xml"/><Relationship Id="rId60" Type="http://schemas.openxmlformats.org/officeDocument/2006/relationships/customXml" Target="../ink/ink338.xml"/><Relationship Id="rId65" Type="http://schemas.openxmlformats.org/officeDocument/2006/relationships/customXml" Target="../ink/ink343.xml"/><Relationship Id="rId73" Type="http://schemas.openxmlformats.org/officeDocument/2006/relationships/customXml" Target="../ink/ink351.xml"/><Relationship Id="rId78" Type="http://schemas.openxmlformats.org/officeDocument/2006/relationships/customXml" Target="../ink/ink356.xml"/><Relationship Id="rId81" Type="http://schemas.openxmlformats.org/officeDocument/2006/relationships/customXml" Target="../ink/ink359.xml"/><Relationship Id="rId86" Type="http://schemas.openxmlformats.org/officeDocument/2006/relationships/customXml" Target="../ink/ink364.xml"/><Relationship Id="rId94" Type="http://schemas.openxmlformats.org/officeDocument/2006/relationships/customXml" Target="../ink/ink372.xml"/><Relationship Id="rId99" Type="http://schemas.openxmlformats.org/officeDocument/2006/relationships/image" Target="../media/image1.emf"/><Relationship Id="rId4" Type="http://schemas.openxmlformats.org/officeDocument/2006/relationships/customXml" Target="../ink/ink284.xml"/><Relationship Id="rId9" Type="http://schemas.openxmlformats.org/officeDocument/2006/relationships/image" Target="../media/image2.emf"/><Relationship Id="rId13" Type="http://schemas.openxmlformats.org/officeDocument/2006/relationships/customXml" Target="../ink/ink291.xml"/><Relationship Id="rId18" Type="http://schemas.openxmlformats.org/officeDocument/2006/relationships/customXml" Target="../ink/ink296.xml"/><Relationship Id="rId39" Type="http://schemas.openxmlformats.org/officeDocument/2006/relationships/customXml" Target="../ink/ink317.xml"/><Relationship Id="rId34" Type="http://schemas.openxmlformats.org/officeDocument/2006/relationships/customXml" Target="../ink/ink312.xml"/><Relationship Id="rId50" Type="http://schemas.openxmlformats.org/officeDocument/2006/relationships/customXml" Target="../ink/ink328.xml"/><Relationship Id="rId55" Type="http://schemas.openxmlformats.org/officeDocument/2006/relationships/customXml" Target="../ink/ink333.xml"/><Relationship Id="rId76" Type="http://schemas.openxmlformats.org/officeDocument/2006/relationships/customXml" Target="../ink/ink354.xml"/><Relationship Id="rId97" Type="http://schemas.openxmlformats.org/officeDocument/2006/relationships/customXml" Target="../ink/ink375.xml"/><Relationship Id="rId7" Type="http://schemas.openxmlformats.org/officeDocument/2006/relationships/customXml" Target="../ink/ink286.xml"/><Relationship Id="rId71" Type="http://schemas.openxmlformats.org/officeDocument/2006/relationships/customXml" Target="../ink/ink349.xml"/><Relationship Id="rId92" Type="http://schemas.openxmlformats.org/officeDocument/2006/relationships/customXml" Target="../ink/ink370.xml"/><Relationship Id="rId29" Type="http://schemas.openxmlformats.org/officeDocument/2006/relationships/customXml" Target="../ink/ink307.xml"/><Relationship Id="rId24" Type="http://schemas.openxmlformats.org/officeDocument/2006/relationships/customXml" Target="../ink/ink302.xml"/><Relationship Id="rId40" Type="http://schemas.openxmlformats.org/officeDocument/2006/relationships/customXml" Target="../ink/ink318.xml"/><Relationship Id="rId45" Type="http://schemas.openxmlformats.org/officeDocument/2006/relationships/customXml" Target="../ink/ink323.xml"/><Relationship Id="rId66" Type="http://schemas.openxmlformats.org/officeDocument/2006/relationships/customXml" Target="../ink/ink344.xml"/><Relationship Id="rId87" Type="http://schemas.openxmlformats.org/officeDocument/2006/relationships/customXml" Target="../ink/ink365.xml"/><Relationship Id="rId61" Type="http://schemas.openxmlformats.org/officeDocument/2006/relationships/customXml" Target="../ink/ink339.xml"/><Relationship Id="rId82" Type="http://schemas.openxmlformats.org/officeDocument/2006/relationships/customXml" Target="../ink/ink360.xml"/><Relationship Id="rId19" Type="http://schemas.openxmlformats.org/officeDocument/2006/relationships/customXml" Target="../ink/ink297.xml"/><Relationship Id="rId14" Type="http://schemas.openxmlformats.org/officeDocument/2006/relationships/customXml" Target="../ink/ink292.xml"/><Relationship Id="rId30" Type="http://schemas.openxmlformats.org/officeDocument/2006/relationships/customXml" Target="../ink/ink308.xml"/><Relationship Id="rId35" Type="http://schemas.openxmlformats.org/officeDocument/2006/relationships/customXml" Target="../ink/ink313.xml"/><Relationship Id="rId56" Type="http://schemas.openxmlformats.org/officeDocument/2006/relationships/customXml" Target="../ink/ink334.xml"/><Relationship Id="rId77" Type="http://schemas.openxmlformats.org/officeDocument/2006/relationships/customXml" Target="../ink/ink355.xml"/><Relationship Id="rId8" Type="http://schemas.openxmlformats.org/officeDocument/2006/relationships/customXml" Target="../ink/ink287.xml"/><Relationship Id="rId51" Type="http://schemas.openxmlformats.org/officeDocument/2006/relationships/customXml" Target="../ink/ink329.xml"/><Relationship Id="rId72" Type="http://schemas.openxmlformats.org/officeDocument/2006/relationships/customXml" Target="../ink/ink350.xml"/><Relationship Id="rId93" Type="http://schemas.openxmlformats.org/officeDocument/2006/relationships/customXml" Target="../ink/ink371.xml"/><Relationship Id="rId98" Type="http://schemas.openxmlformats.org/officeDocument/2006/relationships/customXml" Target="../ink/ink376.xml"/></Relationships>
</file>

<file path=xl/drawings/_rels/drawing5.xml.rels><?xml version="1.0" encoding="UTF-8" standalone="yes"?>
<Relationships xmlns="http://schemas.openxmlformats.org/package/2006/relationships"><Relationship Id="rId26" Type="http://schemas.openxmlformats.org/officeDocument/2006/relationships/customXml" Target="../ink/ink398.xml"/><Relationship Id="rId21" Type="http://schemas.openxmlformats.org/officeDocument/2006/relationships/customXml" Target="../ink/ink393.xml"/><Relationship Id="rId42" Type="http://schemas.openxmlformats.org/officeDocument/2006/relationships/customXml" Target="../ink/ink414.xml"/><Relationship Id="rId47" Type="http://schemas.openxmlformats.org/officeDocument/2006/relationships/customXml" Target="../ink/ink419.xml"/><Relationship Id="rId63" Type="http://schemas.openxmlformats.org/officeDocument/2006/relationships/customXml" Target="../ink/ink435.xml"/><Relationship Id="rId68" Type="http://schemas.openxmlformats.org/officeDocument/2006/relationships/customXml" Target="../ink/ink440.xml"/><Relationship Id="rId84" Type="http://schemas.openxmlformats.org/officeDocument/2006/relationships/customXml" Target="../ink/ink456.xml"/><Relationship Id="rId89" Type="http://schemas.openxmlformats.org/officeDocument/2006/relationships/customXml" Target="../ink/ink461.xml"/><Relationship Id="rId16" Type="http://schemas.openxmlformats.org/officeDocument/2006/relationships/customXml" Target="../ink/ink388.xml"/><Relationship Id="rId11" Type="http://schemas.openxmlformats.org/officeDocument/2006/relationships/customXml" Target="../ink/ink383.xml"/><Relationship Id="rId32" Type="http://schemas.openxmlformats.org/officeDocument/2006/relationships/customXml" Target="../ink/ink404.xml"/><Relationship Id="rId37" Type="http://schemas.openxmlformats.org/officeDocument/2006/relationships/customXml" Target="../ink/ink409.xml"/><Relationship Id="rId53" Type="http://schemas.openxmlformats.org/officeDocument/2006/relationships/customXml" Target="../ink/ink425.xml"/><Relationship Id="rId58" Type="http://schemas.openxmlformats.org/officeDocument/2006/relationships/customXml" Target="../ink/ink430.xml"/><Relationship Id="rId74" Type="http://schemas.openxmlformats.org/officeDocument/2006/relationships/customXml" Target="../ink/ink446.xml"/><Relationship Id="rId79" Type="http://schemas.openxmlformats.org/officeDocument/2006/relationships/customXml" Target="../ink/ink451.xml"/><Relationship Id="rId5" Type="http://schemas.openxmlformats.org/officeDocument/2006/relationships/customXml" Target="../ink/ink379.xml"/><Relationship Id="rId90" Type="http://schemas.openxmlformats.org/officeDocument/2006/relationships/customXml" Target="../ink/ink462.xml"/><Relationship Id="rId95" Type="http://schemas.openxmlformats.org/officeDocument/2006/relationships/customXml" Target="../ink/ink467.xml"/><Relationship Id="rId22" Type="http://schemas.openxmlformats.org/officeDocument/2006/relationships/customXml" Target="../ink/ink394.xml"/><Relationship Id="rId27" Type="http://schemas.openxmlformats.org/officeDocument/2006/relationships/customXml" Target="../ink/ink399.xml"/><Relationship Id="rId43" Type="http://schemas.openxmlformats.org/officeDocument/2006/relationships/customXml" Target="../ink/ink415.xml"/><Relationship Id="rId48" Type="http://schemas.openxmlformats.org/officeDocument/2006/relationships/customXml" Target="../ink/ink420.xml"/><Relationship Id="rId64" Type="http://schemas.openxmlformats.org/officeDocument/2006/relationships/customXml" Target="../ink/ink436.xml"/><Relationship Id="rId69" Type="http://schemas.openxmlformats.org/officeDocument/2006/relationships/customXml" Target="../ink/ink441.xml"/><Relationship Id="rId80" Type="http://schemas.openxmlformats.org/officeDocument/2006/relationships/customXml" Target="../ink/ink452.xml"/><Relationship Id="rId85" Type="http://schemas.openxmlformats.org/officeDocument/2006/relationships/customXml" Target="../ink/ink457.xml"/><Relationship Id="rId3" Type="http://schemas.openxmlformats.org/officeDocument/2006/relationships/image" Target="../media/image2.emf"/><Relationship Id="rId12" Type="http://schemas.openxmlformats.org/officeDocument/2006/relationships/customXml" Target="../ink/ink384.xml"/><Relationship Id="rId17" Type="http://schemas.openxmlformats.org/officeDocument/2006/relationships/customXml" Target="../ink/ink389.xml"/><Relationship Id="rId25" Type="http://schemas.openxmlformats.org/officeDocument/2006/relationships/customXml" Target="../ink/ink397.xml"/><Relationship Id="rId33" Type="http://schemas.openxmlformats.org/officeDocument/2006/relationships/customXml" Target="../ink/ink405.xml"/><Relationship Id="rId38" Type="http://schemas.openxmlformats.org/officeDocument/2006/relationships/customXml" Target="../ink/ink410.xml"/><Relationship Id="rId46" Type="http://schemas.openxmlformats.org/officeDocument/2006/relationships/customXml" Target="../ink/ink418.xml"/><Relationship Id="rId59" Type="http://schemas.openxmlformats.org/officeDocument/2006/relationships/customXml" Target="../ink/ink431.xml"/><Relationship Id="rId67" Type="http://schemas.openxmlformats.org/officeDocument/2006/relationships/customXml" Target="../ink/ink439.xml"/><Relationship Id="rId20" Type="http://schemas.openxmlformats.org/officeDocument/2006/relationships/customXml" Target="../ink/ink392.xml"/><Relationship Id="rId41" Type="http://schemas.openxmlformats.org/officeDocument/2006/relationships/customXml" Target="../ink/ink413.xml"/><Relationship Id="rId54" Type="http://schemas.openxmlformats.org/officeDocument/2006/relationships/customXml" Target="../ink/ink426.xml"/><Relationship Id="rId62" Type="http://schemas.openxmlformats.org/officeDocument/2006/relationships/customXml" Target="../ink/ink434.xml"/><Relationship Id="rId70" Type="http://schemas.openxmlformats.org/officeDocument/2006/relationships/customXml" Target="../ink/ink442.xml"/><Relationship Id="rId75" Type="http://schemas.openxmlformats.org/officeDocument/2006/relationships/customXml" Target="../ink/ink447.xml"/><Relationship Id="rId83" Type="http://schemas.openxmlformats.org/officeDocument/2006/relationships/customXml" Target="../ink/ink455.xml"/><Relationship Id="rId88" Type="http://schemas.openxmlformats.org/officeDocument/2006/relationships/customXml" Target="../ink/ink460.xml"/><Relationship Id="rId91" Type="http://schemas.openxmlformats.org/officeDocument/2006/relationships/customXml" Target="../ink/ink463.xml"/><Relationship Id="rId96" Type="http://schemas.openxmlformats.org/officeDocument/2006/relationships/customXml" Target="../ink/ink468.xml"/><Relationship Id="rId1" Type="http://schemas.openxmlformats.org/officeDocument/2006/relationships/customXml" Target="../ink/ink377.xml"/><Relationship Id="rId6" Type="http://schemas.openxmlformats.org/officeDocument/2006/relationships/image" Target="../media/image2.emf"/><Relationship Id="rId15" Type="http://schemas.openxmlformats.org/officeDocument/2006/relationships/customXml" Target="../ink/ink387.xml"/><Relationship Id="rId23" Type="http://schemas.openxmlformats.org/officeDocument/2006/relationships/customXml" Target="../ink/ink395.xml"/><Relationship Id="rId28" Type="http://schemas.openxmlformats.org/officeDocument/2006/relationships/customXml" Target="../ink/ink400.xml"/><Relationship Id="rId36" Type="http://schemas.openxmlformats.org/officeDocument/2006/relationships/customXml" Target="../ink/ink408.xml"/><Relationship Id="rId49" Type="http://schemas.openxmlformats.org/officeDocument/2006/relationships/customXml" Target="../ink/ink421.xml"/><Relationship Id="rId57" Type="http://schemas.openxmlformats.org/officeDocument/2006/relationships/customXml" Target="../ink/ink429.xml"/><Relationship Id="rId10" Type="http://schemas.openxmlformats.org/officeDocument/2006/relationships/customXml" Target="../ink/ink382.xml"/><Relationship Id="rId31" Type="http://schemas.openxmlformats.org/officeDocument/2006/relationships/customXml" Target="../ink/ink403.xml"/><Relationship Id="rId44" Type="http://schemas.openxmlformats.org/officeDocument/2006/relationships/customXml" Target="../ink/ink416.xml"/><Relationship Id="rId52" Type="http://schemas.openxmlformats.org/officeDocument/2006/relationships/customXml" Target="../ink/ink424.xml"/><Relationship Id="rId60" Type="http://schemas.openxmlformats.org/officeDocument/2006/relationships/customXml" Target="../ink/ink432.xml"/><Relationship Id="rId65" Type="http://schemas.openxmlformats.org/officeDocument/2006/relationships/customXml" Target="../ink/ink437.xml"/><Relationship Id="rId73" Type="http://schemas.openxmlformats.org/officeDocument/2006/relationships/customXml" Target="../ink/ink445.xml"/><Relationship Id="rId78" Type="http://schemas.openxmlformats.org/officeDocument/2006/relationships/customXml" Target="../ink/ink450.xml"/><Relationship Id="rId81" Type="http://schemas.openxmlformats.org/officeDocument/2006/relationships/customXml" Target="../ink/ink453.xml"/><Relationship Id="rId86" Type="http://schemas.openxmlformats.org/officeDocument/2006/relationships/customXml" Target="../ink/ink458.xml"/><Relationship Id="rId94" Type="http://schemas.openxmlformats.org/officeDocument/2006/relationships/customXml" Target="../ink/ink466.xml"/><Relationship Id="rId99" Type="http://schemas.openxmlformats.org/officeDocument/2006/relationships/image" Target="../media/image1.emf"/><Relationship Id="rId4" Type="http://schemas.openxmlformats.org/officeDocument/2006/relationships/customXml" Target="../ink/ink378.xml"/><Relationship Id="rId9" Type="http://schemas.openxmlformats.org/officeDocument/2006/relationships/image" Target="../media/image2.emf"/><Relationship Id="rId13" Type="http://schemas.openxmlformats.org/officeDocument/2006/relationships/customXml" Target="../ink/ink385.xml"/><Relationship Id="rId18" Type="http://schemas.openxmlformats.org/officeDocument/2006/relationships/customXml" Target="../ink/ink390.xml"/><Relationship Id="rId39" Type="http://schemas.openxmlformats.org/officeDocument/2006/relationships/customXml" Target="../ink/ink411.xml"/><Relationship Id="rId34" Type="http://schemas.openxmlformats.org/officeDocument/2006/relationships/customXml" Target="../ink/ink406.xml"/><Relationship Id="rId50" Type="http://schemas.openxmlformats.org/officeDocument/2006/relationships/customXml" Target="../ink/ink422.xml"/><Relationship Id="rId55" Type="http://schemas.openxmlformats.org/officeDocument/2006/relationships/customXml" Target="../ink/ink427.xml"/><Relationship Id="rId76" Type="http://schemas.openxmlformats.org/officeDocument/2006/relationships/customXml" Target="../ink/ink448.xml"/><Relationship Id="rId97" Type="http://schemas.openxmlformats.org/officeDocument/2006/relationships/customXml" Target="../ink/ink469.xml"/><Relationship Id="rId7" Type="http://schemas.openxmlformats.org/officeDocument/2006/relationships/customXml" Target="../ink/ink380.xml"/><Relationship Id="rId71" Type="http://schemas.openxmlformats.org/officeDocument/2006/relationships/customXml" Target="../ink/ink443.xml"/><Relationship Id="rId92" Type="http://schemas.openxmlformats.org/officeDocument/2006/relationships/customXml" Target="../ink/ink464.xml"/><Relationship Id="rId29" Type="http://schemas.openxmlformats.org/officeDocument/2006/relationships/customXml" Target="../ink/ink401.xml"/><Relationship Id="rId24" Type="http://schemas.openxmlformats.org/officeDocument/2006/relationships/customXml" Target="../ink/ink396.xml"/><Relationship Id="rId40" Type="http://schemas.openxmlformats.org/officeDocument/2006/relationships/customXml" Target="../ink/ink412.xml"/><Relationship Id="rId45" Type="http://schemas.openxmlformats.org/officeDocument/2006/relationships/customXml" Target="../ink/ink417.xml"/><Relationship Id="rId66" Type="http://schemas.openxmlformats.org/officeDocument/2006/relationships/customXml" Target="../ink/ink438.xml"/><Relationship Id="rId87" Type="http://schemas.openxmlformats.org/officeDocument/2006/relationships/customXml" Target="../ink/ink459.xml"/><Relationship Id="rId61" Type="http://schemas.openxmlformats.org/officeDocument/2006/relationships/customXml" Target="../ink/ink433.xml"/><Relationship Id="rId82" Type="http://schemas.openxmlformats.org/officeDocument/2006/relationships/customXml" Target="../ink/ink454.xml"/><Relationship Id="rId19" Type="http://schemas.openxmlformats.org/officeDocument/2006/relationships/customXml" Target="../ink/ink391.xml"/><Relationship Id="rId14" Type="http://schemas.openxmlformats.org/officeDocument/2006/relationships/customXml" Target="../ink/ink386.xml"/><Relationship Id="rId30" Type="http://schemas.openxmlformats.org/officeDocument/2006/relationships/customXml" Target="../ink/ink402.xml"/><Relationship Id="rId35" Type="http://schemas.openxmlformats.org/officeDocument/2006/relationships/customXml" Target="../ink/ink407.xml"/><Relationship Id="rId56" Type="http://schemas.openxmlformats.org/officeDocument/2006/relationships/customXml" Target="../ink/ink428.xml"/><Relationship Id="rId77" Type="http://schemas.openxmlformats.org/officeDocument/2006/relationships/customXml" Target="../ink/ink449.xml"/><Relationship Id="rId8" Type="http://schemas.openxmlformats.org/officeDocument/2006/relationships/customXml" Target="../ink/ink381.xml"/><Relationship Id="rId51" Type="http://schemas.openxmlformats.org/officeDocument/2006/relationships/customXml" Target="../ink/ink423.xml"/><Relationship Id="rId72" Type="http://schemas.openxmlformats.org/officeDocument/2006/relationships/customXml" Target="../ink/ink444.xml"/><Relationship Id="rId93" Type="http://schemas.openxmlformats.org/officeDocument/2006/relationships/customXml" Target="../ink/ink465.xml"/><Relationship Id="rId98" Type="http://schemas.openxmlformats.org/officeDocument/2006/relationships/customXml" Target="../ink/ink470.xml"/></Relationships>
</file>

<file path=xl/drawings/_rels/drawing6.xml.rels><?xml version="1.0" encoding="UTF-8" standalone="yes"?>
<Relationships xmlns="http://schemas.openxmlformats.org/package/2006/relationships"><Relationship Id="rId26" Type="http://schemas.openxmlformats.org/officeDocument/2006/relationships/customXml" Target="../ink/ink492.xml"/><Relationship Id="rId21" Type="http://schemas.openxmlformats.org/officeDocument/2006/relationships/customXml" Target="../ink/ink487.xml"/><Relationship Id="rId42" Type="http://schemas.openxmlformats.org/officeDocument/2006/relationships/customXml" Target="../ink/ink508.xml"/><Relationship Id="rId47" Type="http://schemas.openxmlformats.org/officeDocument/2006/relationships/customXml" Target="../ink/ink513.xml"/><Relationship Id="rId63" Type="http://schemas.openxmlformats.org/officeDocument/2006/relationships/customXml" Target="../ink/ink529.xml"/><Relationship Id="rId68" Type="http://schemas.openxmlformats.org/officeDocument/2006/relationships/customXml" Target="../ink/ink534.xml"/><Relationship Id="rId84" Type="http://schemas.openxmlformats.org/officeDocument/2006/relationships/customXml" Target="../ink/ink550.xml"/><Relationship Id="rId89" Type="http://schemas.openxmlformats.org/officeDocument/2006/relationships/customXml" Target="../ink/ink555.xml"/><Relationship Id="rId16" Type="http://schemas.openxmlformats.org/officeDocument/2006/relationships/customXml" Target="../ink/ink482.xml"/><Relationship Id="rId11" Type="http://schemas.openxmlformats.org/officeDocument/2006/relationships/customXml" Target="../ink/ink477.xml"/><Relationship Id="rId32" Type="http://schemas.openxmlformats.org/officeDocument/2006/relationships/customXml" Target="../ink/ink498.xml"/><Relationship Id="rId37" Type="http://schemas.openxmlformats.org/officeDocument/2006/relationships/customXml" Target="../ink/ink503.xml"/><Relationship Id="rId53" Type="http://schemas.openxmlformats.org/officeDocument/2006/relationships/customXml" Target="../ink/ink519.xml"/><Relationship Id="rId58" Type="http://schemas.openxmlformats.org/officeDocument/2006/relationships/customXml" Target="../ink/ink524.xml"/><Relationship Id="rId74" Type="http://schemas.openxmlformats.org/officeDocument/2006/relationships/customXml" Target="../ink/ink540.xml"/><Relationship Id="rId79" Type="http://schemas.openxmlformats.org/officeDocument/2006/relationships/customXml" Target="../ink/ink545.xml"/><Relationship Id="rId5" Type="http://schemas.openxmlformats.org/officeDocument/2006/relationships/customXml" Target="../ink/ink473.xml"/><Relationship Id="rId90" Type="http://schemas.openxmlformats.org/officeDocument/2006/relationships/customXml" Target="../ink/ink556.xml"/><Relationship Id="rId95" Type="http://schemas.openxmlformats.org/officeDocument/2006/relationships/customXml" Target="../ink/ink561.xml"/><Relationship Id="rId22" Type="http://schemas.openxmlformats.org/officeDocument/2006/relationships/customXml" Target="../ink/ink488.xml"/><Relationship Id="rId27" Type="http://schemas.openxmlformats.org/officeDocument/2006/relationships/customXml" Target="../ink/ink493.xml"/><Relationship Id="rId43" Type="http://schemas.openxmlformats.org/officeDocument/2006/relationships/customXml" Target="../ink/ink509.xml"/><Relationship Id="rId48" Type="http://schemas.openxmlformats.org/officeDocument/2006/relationships/customXml" Target="../ink/ink514.xml"/><Relationship Id="rId64" Type="http://schemas.openxmlformats.org/officeDocument/2006/relationships/customXml" Target="../ink/ink530.xml"/><Relationship Id="rId69" Type="http://schemas.openxmlformats.org/officeDocument/2006/relationships/customXml" Target="../ink/ink535.xml"/><Relationship Id="rId80" Type="http://schemas.openxmlformats.org/officeDocument/2006/relationships/customXml" Target="../ink/ink546.xml"/><Relationship Id="rId85" Type="http://schemas.openxmlformats.org/officeDocument/2006/relationships/customXml" Target="../ink/ink551.xml"/><Relationship Id="rId3" Type="http://schemas.openxmlformats.org/officeDocument/2006/relationships/image" Target="../media/image2.emf"/><Relationship Id="rId12" Type="http://schemas.openxmlformats.org/officeDocument/2006/relationships/customXml" Target="../ink/ink478.xml"/><Relationship Id="rId17" Type="http://schemas.openxmlformats.org/officeDocument/2006/relationships/customXml" Target="../ink/ink483.xml"/><Relationship Id="rId25" Type="http://schemas.openxmlformats.org/officeDocument/2006/relationships/customXml" Target="../ink/ink491.xml"/><Relationship Id="rId33" Type="http://schemas.openxmlformats.org/officeDocument/2006/relationships/customXml" Target="../ink/ink499.xml"/><Relationship Id="rId38" Type="http://schemas.openxmlformats.org/officeDocument/2006/relationships/customXml" Target="../ink/ink504.xml"/><Relationship Id="rId46" Type="http://schemas.openxmlformats.org/officeDocument/2006/relationships/customXml" Target="../ink/ink512.xml"/><Relationship Id="rId59" Type="http://schemas.openxmlformats.org/officeDocument/2006/relationships/customXml" Target="../ink/ink525.xml"/><Relationship Id="rId67" Type="http://schemas.openxmlformats.org/officeDocument/2006/relationships/customXml" Target="../ink/ink533.xml"/><Relationship Id="rId20" Type="http://schemas.openxmlformats.org/officeDocument/2006/relationships/customXml" Target="../ink/ink486.xml"/><Relationship Id="rId41" Type="http://schemas.openxmlformats.org/officeDocument/2006/relationships/customXml" Target="../ink/ink507.xml"/><Relationship Id="rId54" Type="http://schemas.openxmlformats.org/officeDocument/2006/relationships/customXml" Target="../ink/ink520.xml"/><Relationship Id="rId62" Type="http://schemas.openxmlformats.org/officeDocument/2006/relationships/customXml" Target="../ink/ink528.xml"/><Relationship Id="rId70" Type="http://schemas.openxmlformats.org/officeDocument/2006/relationships/customXml" Target="../ink/ink536.xml"/><Relationship Id="rId75" Type="http://schemas.openxmlformats.org/officeDocument/2006/relationships/customXml" Target="../ink/ink541.xml"/><Relationship Id="rId83" Type="http://schemas.openxmlformats.org/officeDocument/2006/relationships/customXml" Target="../ink/ink549.xml"/><Relationship Id="rId88" Type="http://schemas.openxmlformats.org/officeDocument/2006/relationships/customXml" Target="../ink/ink554.xml"/><Relationship Id="rId91" Type="http://schemas.openxmlformats.org/officeDocument/2006/relationships/customXml" Target="../ink/ink557.xml"/><Relationship Id="rId96" Type="http://schemas.openxmlformats.org/officeDocument/2006/relationships/customXml" Target="../ink/ink562.xml"/><Relationship Id="rId1" Type="http://schemas.openxmlformats.org/officeDocument/2006/relationships/customXml" Target="../ink/ink471.xml"/><Relationship Id="rId6" Type="http://schemas.openxmlformats.org/officeDocument/2006/relationships/image" Target="../media/image2.emf"/><Relationship Id="rId15" Type="http://schemas.openxmlformats.org/officeDocument/2006/relationships/customXml" Target="../ink/ink481.xml"/><Relationship Id="rId23" Type="http://schemas.openxmlformats.org/officeDocument/2006/relationships/customXml" Target="../ink/ink489.xml"/><Relationship Id="rId28" Type="http://schemas.openxmlformats.org/officeDocument/2006/relationships/customXml" Target="../ink/ink494.xml"/><Relationship Id="rId36" Type="http://schemas.openxmlformats.org/officeDocument/2006/relationships/customXml" Target="../ink/ink502.xml"/><Relationship Id="rId49" Type="http://schemas.openxmlformats.org/officeDocument/2006/relationships/customXml" Target="../ink/ink515.xml"/><Relationship Id="rId57" Type="http://schemas.openxmlformats.org/officeDocument/2006/relationships/customXml" Target="../ink/ink523.xml"/><Relationship Id="rId10" Type="http://schemas.openxmlformats.org/officeDocument/2006/relationships/customXml" Target="../ink/ink476.xml"/><Relationship Id="rId31" Type="http://schemas.openxmlformats.org/officeDocument/2006/relationships/customXml" Target="../ink/ink497.xml"/><Relationship Id="rId44" Type="http://schemas.openxmlformats.org/officeDocument/2006/relationships/customXml" Target="../ink/ink510.xml"/><Relationship Id="rId52" Type="http://schemas.openxmlformats.org/officeDocument/2006/relationships/customXml" Target="../ink/ink518.xml"/><Relationship Id="rId60" Type="http://schemas.openxmlformats.org/officeDocument/2006/relationships/customXml" Target="../ink/ink526.xml"/><Relationship Id="rId65" Type="http://schemas.openxmlformats.org/officeDocument/2006/relationships/customXml" Target="../ink/ink531.xml"/><Relationship Id="rId73" Type="http://schemas.openxmlformats.org/officeDocument/2006/relationships/customXml" Target="../ink/ink539.xml"/><Relationship Id="rId78" Type="http://schemas.openxmlformats.org/officeDocument/2006/relationships/customXml" Target="../ink/ink544.xml"/><Relationship Id="rId81" Type="http://schemas.openxmlformats.org/officeDocument/2006/relationships/customXml" Target="../ink/ink547.xml"/><Relationship Id="rId86" Type="http://schemas.openxmlformats.org/officeDocument/2006/relationships/customXml" Target="../ink/ink552.xml"/><Relationship Id="rId94" Type="http://schemas.openxmlformats.org/officeDocument/2006/relationships/customXml" Target="../ink/ink560.xml"/><Relationship Id="rId99" Type="http://schemas.openxmlformats.org/officeDocument/2006/relationships/image" Target="../media/image1.emf"/><Relationship Id="rId4" Type="http://schemas.openxmlformats.org/officeDocument/2006/relationships/customXml" Target="../ink/ink472.xml"/><Relationship Id="rId9" Type="http://schemas.openxmlformats.org/officeDocument/2006/relationships/image" Target="../media/image2.emf"/><Relationship Id="rId13" Type="http://schemas.openxmlformats.org/officeDocument/2006/relationships/customXml" Target="../ink/ink479.xml"/><Relationship Id="rId18" Type="http://schemas.openxmlformats.org/officeDocument/2006/relationships/customXml" Target="../ink/ink484.xml"/><Relationship Id="rId39" Type="http://schemas.openxmlformats.org/officeDocument/2006/relationships/customXml" Target="../ink/ink505.xml"/><Relationship Id="rId34" Type="http://schemas.openxmlformats.org/officeDocument/2006/relationships/customXml" Target="../ink/ink500.xml"/><Relationship Id="rId50" Type="http://schemas.openxmlformats.org/officeDocument/2006/relationships/customXml" Target="../ink/ink516.xml"/><Relationship Id="rId55" Type="http://schemas.openxmlformats.org/officeDocument/2006/relationships/customXml" Target="../ink/ink521.xml"/><Relationship Id="rId76" Type="http://schemas.openxmlformats.org/officeDocument/2006/relationships/customXml" Target="../ink/ink542.xml"/><Relationship Id="rId97" Type="http://schemas.openxmlformats.org/officeDocument/2006/relationships/customXml" Target="../ink/ink563.xml"/><Relationship Id="rId7" Type="http://schemas.openxmlformats.org/officeDocument/2006/relationships/customXml" Target="../ink/ink474.xml"/><Relationship Id="rId71" Type="http://schemas.openxmlformats.org/officeDocument/2006/relationships/customXml" Target="../ink/ink537.xml"/><Relationship Id="rId92" Type="http://schemas.openxmlformats.org/officeDocument/2006/relationships/customXml" Target="../ink/ink558.xml"/><Relationship Id="rId29" Type="http://schemas.openxmlformats.org/officeDocument/2006/relationships/customXml" Target="../ink/ink495.xml"/><Relationship Id="rId24" Type="http://schemas.openxmlformats.org/officeDocument/2006/relationships/customXml" Target="../ink/ink490.xml"/><Relationship Id="rId40" Type="http://schemas.openxmlformats.org/officeDocument/2006/relationships/customXml" Target="../ink/ink506.xml"/><Relationship Id="rId45" Type="http://schemas.openxmlformats.org/officeDocument/2006/relationships/customXml" Target="../ink/ink511.xml"/><Relationship Id="rId66" Type="http://schemas.openxmlformats.org/officeDocument/2006/relationships/customXml" Target="../ink/ink532.xml"/><Relationship Id="rId87" Type="http://schemas.openxmlformats.org/officeDocument/2006/relationships/customXml" Target="../ink/ink553.xml"/><Relationship Id="rId61" Type="http://schemas.openxmlformats.org/officeDocument/2006/relationships/customXml" Target="../ink/ink527.xml"/><Relationship Id="rId82" Type="http://schemas.openxmlformats.org/officeDocument/2006/relationships/customXml" Target="../ink/ink548.xml"/><Relationship Id="rId19" Type="http://schemas.openxmlformats.org/officeDocument/2006/relationships/customXml" Target="../ink/ink485.xml"/><Relationship Id="rId14" Type="http://schemas.openxmlformats.org/officeDocument/2006/relationships/customXml" Target="../ink/ink480.xml"/><Relationship Id="rId30" Type="http://schemas.openxmlformats.org/officeDocument/2006/relationships/customXml" Target="../ink/ink496.xml"/><Relationship Id="rId35" Type="http://schemas.openxmlformats.org/officeDocument/2006/relationships/customXml" Target="../ink/ink501.xml"/><Relationship Id="rId56" Type="http://schemas.openxmlformats.org/officeDocument/2006/relationships/customXml" Target="../ink/ink522.xml"/><Relationship Id="rId77" Type="http://schemas.openxmlformats.org/officeDocument/2006/relationships/customXml" Target="../ink/ink543.xml"/><Relationship Id="rId8" Type="http://schemas.openxmlformats.org/officeDocument/2006/relationships/customXml" Target="../ink/ink475.xml"/><Relationship Id="rId51" Type="http://schemas.openxmlformats.org/officeDocument/2006/relationships/customXml" Target="../ink/ink517.xml"/><Relationship Id="rId72" Type="http://schemas.openxmlformats.org/officeDocument/2006/relationships/customXml" Target="../ink/ink538.xml"/><Relationship Id="rId93" Type="http://schemas.openxmlformats.org/officeDocument/2006/relationships/customXml" Target="../ink/ink559.xml"/><Relationship Id="rId98" Type="http://schemas.openxmlformats.org/officeDocument/2006/relationships/customXml" Target="../ink/ink564.xml"/></Relationships>
</file>

<file path=xl/drawings/_rels/drawing7.xml.rels><?xml version="1.0" encoding="UTF-8" standalone="yes"?>
<Relationships xmlns="http://schemas.openxmlformats.org/package/2006/relationships"><Relationship Id="rId26" Type="http://schemas.openxmlformats.org/officeDocument/2006/relationships/customXml" Target="../ink/ink586.xml"/><Relationship Id="rId21" Type="http://schemas.openxmlformats.org/officeDocument/2006/relationships/customXml" Target="../ink/ink581.xml"/><Relationship Id="rId42" Type="http://schemas.openxmlformats.org/officeDocument/2006/relationships/customXml" Target="../ink/ink602.xml"/><Relationship Id="rId47" Type="http://schemas.openxmlformats.org/officeDocument/2006/relationships/customXml" Target="../ink/ink607.xml"/><Relationship Id="rId63" Type="http://schemas.openxmlformats.org/officeDocument/2006/relationships/customXml" Target="../ink/ink623.xml"/><Relationship Id="rId68" Type="http://schemas.openxmlformats.org/officeDocument/2006/relationships/customXml" Target="../ink/ink628.xml"/><Relationship Id="rId84" Type="http://schemas.openxmlformats.org/officeDocument/2006/relationships/customXml" Target="../ink/ink644.xml"/><Relationship Id="rId89" Type="http://schemas.openxmlformats.org/officeDocument/2006/relationships/customXml" Target="../ink/ink649.xml"/><Relationship Id="rId16" Type="http://schemas.openxmlformats.org/officeDocument/2006/relationships/customXml" Target="../ink/ink576.xml"/><Relationship Id="rId11" Type="http://schemas.openxmlformats.org/officeDocument/2006/relationships/customXml" Target="../ink/ink571.xml"/><Relationship Id="rId32" Type="http://schemas.openxmlformats.org/officeDocument/2006/relationships/customXml" Target="../ink/ink592.xml"/><Relationship Id="rId37" Type="http://schemas.openxmlformats.org/officeDocument/2006/relationships/customXml" Target="../ink/ink597.xml"/><Relationship Id="rId53" Type="http://schemas.openxmlformats.org/officeDocument/2006/relationships/customXml" Target="../ink/ink613.xml"/><Relationship Id="rId58" Type="http://schemas.openxmlformats.org/officeDocument/2006/relationships/customXml" Target="../ink/ink618.xml"/><Relationship Id="rId74" Type="http://schemas.openxmlformats.org/officeDocument/2006/relationships/customXml" Target="../ink/ink634.xml"/><Relationship Id="rId79" Type="http://schemas.openxmlformats.org/officeDocument/2006/relationships/customXml" Target="../ink/ink639.xml"/><Relationship Id="rId5" Type="http://schemas.openxmlformats.org/officeDocument/2006/relationships/customXml" Target="../ink/ink567.xml"/><Relationship Id="rId90" Type="http://schemas.openxmlformats.org/officeDocument/2006/relationships/customXml" Target="../ink/ink650.xml"/><Relationship Id="rId95" Type="http://schemas.openxmlformats.org/officeDocument/2006/relationships/customXml" Target="../ink/ink655.xml"/><Relationship Id="rId22" Type="http://schemas.openxmlformats.org/officeDocument/2006/relationships/customXml" Target="../ink/ink582.xml"/><Relationship Id="rId27" Type="http://schemas.openxmlformats.org/officeDocument/2006/relationships/customXml" Target="../ink/ink587.xml"/><Relationship Id="rId43" Type="http://schemas.openxmlformats.org/officeDocument/2006/relationships/customXml" Target="../ink/ink603.xml"/><Relationship Id="rId48" Type="http://schemas.openxmlformats.org/officeDocument/2006/relationships/customXml" Target="../ink/ink608.xml"/><Relationship Id="rId64" Type="http://schemas.openxmlformats.org/officeDocument/2006/relationships/customXml" Target="../ink/ink624.xml"/><Relationship Id="rId69" Type="http://schemas.openxmlformats.org/officeDocument/2006/relationships/customXml" Target="../ink/ink629.xml"/><Relationship Id="rId80" Type="http://schemas.openxmlformats.org/officeDocument/2006/relationships/customXml" Target="../ink/ink640.xml"/><Relationship Id="rId85" Type="http://schemas.openxmlformats.org/officeDocument/2006/relationships/customXml" Target="../ink/ink645.xml"/><Relationship Id="rId3" Type="http://schemas.openxmlformats.org/officeDocument/2006/relationships/image" Target="../media/image2.emf"/><Relationship Id="rId12" Type="http://schemas.openxmlformats.org/officeDocument/2006/relationships/customXml" Target="../ink/ink572.xml"/><Relationship Id="rId17" Type="http://schemas.openxmlformats.org/officeDocument/2006/relationships/customXml" Target="../ink/ink577.xml"/><Relationship Id="rId25" Type="http://schemas.openxmlformats.org/officeDocument/2006/relationships/customXml" Target="../ink/ink585.xml"/><Relationship Id="rId33" Type="http://schemas.openxmlformats.org/officeDocument/2006/relationships/customXml" Target="../ink/ink593.xml"/><Relationship Id="rId38" Type="http://schemas.openxmlformats.org/officeDocument/2006/relationships/customXml" Target="../ink/ink598.xml"/><Relationship Id="rId46" Type="http://schemas.openxmlformats.org/officeDocument/2006/relationships/customXml" Target="../ink/ink606.xml"/><Relationship Id="rId59" Type="http://schemas.openxmlformats.org/officeDocument/2006/relationships/customXml" Target="../ink/ink619.xml"/><Relationship Id="rId67" Type="http://schemas.openxmlformats.org/officeDocument/2006/relationships/customXml" Target="../ink/ink627.xml"/><Relationship Id="rId20" Type="http://schemas.openxmlformats.org/officeDocument/2006/relationships/customXml" Target="../ink/ink580.xml"/><Relationship Id="rId41" Type="http://schemas.openxmlformats.org/officeDocument/2006/relationships/customXml" Target="../ink/ink601.xml"/><Relationship Id="rId54" Type="http://schemas.openxmlformats.org/officeDocument/2006/relationships/customXml" Target="../ink/ink614.xml"/><Relationship Id="rId62" Type="http://schemas.openxmlformats.org/officeDocument/2006/relationships/customXml" Target="../ink/ink622.xml"/><Relationship Id="rId70" Type="http://schemas.openxmlformats.org/officeDocument/2006/relationships/customXml" Target="../ink/ink630.xml"/><Relationship Id="rId75" Type="http://schemas.openxmlformats.org/officeDocument/2006/relationships/customXml" Target="../ink/ink635.xml"/><Relationship Id="rId83" Type="http://schemas.openxmlformats.org/officeDocument/2006/relationships/customXml" Target="../ink/ink643.xml"/><Relationship Id="rId88" Type="http://schemas.openxmlformats.org/officeDocument/2006/relationships/customXml" Target="../ink/ink648.xml"/><Relationship Id="rId91" Type="http://schemas.openxmlformats.org/officeDocument/2006/relationships/customXml" Target="../ink/ink651.xml"/><Relationship Id="rId96" Type="http://schemas.openxmlformats.org/officeDocument/2006/relationships/customXml" Target="../ink/ink656.xml"/><Relationship Id="rId1" Type="http://schemas.openxmlformats.org/officeDocument/2006/relationships/customXml" Target="../ink/ink565.xml"/><Relationship Id="rId6" Type="http://schemas.openxmlformats.org/officeDocument/2006/relationships/image" Target="../media/image2.emf"/><Relationship Id="rId15" Type="http://schemas.openxmlformats.org/officeDocument/2006/relationships/customXml" Target="../ink/ink575.xml"/><Relationship Id="rId23" Type="http://schemas.openxmlformats.org/officeDocument/2006/relationships/customXml" Target="../ink/ink583.xml"/><Relationship Id="rId28" Type="http://schemas.openxmlformats.org/officeDocument/2006/relationships/customXml" Target="../ink/ink588.xml"/><Relationship Id="rId36" Type="http://schemas.openxmlformats.org/officeDocument/2006/relationships/customXml" Target="../ink/ink596.xml"/><Relationship Id="rId49" Type="http://schemas.openxmlformats.org/officeDocument/2006/relationships/customXml" Target="../ink/ink609.xml"/><Relationship Id="rId57" Type="http://schemas.openxmlformats.org/officeDocument/2006/relationships/customXml" Target="../ink/ink617.xml"/><Relationship Id="rId10" Type="http://schemas.openxmlformats.org/officeDocument/2006/relationships/customXml" Target="../ink/ink570.xml"/><Relationship Id="rId31" Type="http://schemas.openxmlformats.org/officeDocument/2006/relationships/customXml" Target="../ink/ink591.xml"/><Relationship Id="rId44" Type="http://schemas.openxmlformats.org/officeDocument/2006/relationships/customXml" Target="../ink/ink604.xml"/><Relationship Id="rId52" Type="http://schemas.openxmlformats.org/officeDocument/2006/relationships/customXml" Target="../ink/ink612.xml"/><Relationship Id="rId60" Type="http://schemas.openxmlformats.org/officeDocument/2006/relationships/customXml" Target="../ink/ink620.xml"/><Relationship Id="rId65" Type="http://schemas.openxmlformats.org/officeDocument/2006/relationships/customXml" Target="../ink/ink625.xml"/><Relationship Id="rId73" Type="http://schemas.openxmlformats.org/officeDocument/2006/relationships/customXml" Target="../ink/ink633.xml"/><Relationship Id="rId78" Type="http://schemas.openxmlformats.org/officeDocument/2006/relationships/customXml" Target="../ink/ink638.xml"/><Relationship Id="rId81" Type="http://schemas.openxmlformats.org/officeDocument/2006/relationships/customXml" Target="../ink/ink641.xml"/><Relationship Id="rId86" Type="http://schemas.openxmlformats.org/officeDocument/2006/relationships/customXml" Target="../ink/ink646.xml"/><Relationship Id="rId94" Type="http://schemas.openxmlformats.org/officeDocument/2006/relationships/customXml" Target="../ink/ink654.xml"/><Relationship Id="rId99" Type="http://schemas.openxmlformats.org/officeDocument/2006/relationships/image" Target="../media/image1.emf"/><Relationship Id="rId4" Type="http://schemas.openxmlformats.org/officeDocument/2006/relationships/customXml" Target="../ink/ink566.xml"/><Relationship Id="rId9" Type="http://schemas.openxmlformats.org/officeDocument/2006/relationships/image" Target="../media/image2.emf"/><Relationship Id="rId13" Type="http://schemas.openxmlformats.org/officeDocument/2006/relationships/customXml" Target="../ink/ink573.xml"/><Relationship Id="rId18" Type="http://schemas.openxmlformats.org/officeDocument/2006/relationships/customXml" Target="../ink/ink578.xml"/><Relationship Id="rId39" Type="http://schemas.openxmlformats.org/officeDocument/2006/relationships/customXml" Target="../ink/ink599.xml"/><Relationship Id="rId34" Type="http://schemas.openxmlformats.org/officeDocument/2006/relationships/customXml" Target="../ink/ink594.xml"/><Relationship Id="rId50" Type="http://schemas.openxmlformats.org/officeDocument/2006/relationships/customXml" Target="../ink/ink610.xml"/><Relationship Id="rId55" Type="http://schemas.openxmlformats.org/officeDocument/2006/relationships/customXml" Target="../ink/ink615.xml"/><Relationship Id="rId76" Type="http://schemas.openxmlformats.org/officeDocument/2006/relationships/customXml" Target="../ink/ink636.xml"/><Relationship Id="rId97" Type="http://schemas.openxmlformats.org/officeDocument/2006/relationships/customXml" Target="../ink/ink657.xml"/><Relationship Id="rId7" Type="http://schemas.openxmlformats.org/officeDocument/2006/relationships/customXml" Target="../ink/ink568.xml"/><Relationship Id="rId71" Type="http://schemas.openxmlformats.org/officeDocument/2006/relationships/customXml" Target="../ink/ink631.xml"/><Relationship Id="rId92" Type="http://schemas.openxmlformats.org/officeDocument/2006/relationships/customXml" Target="../ink/ink652.xml"/><Relationship Id="rId29" Type="http://schemas.openxmlformats.org/officeDocument/2006/relationships/customXml" Target="../ink/ink589.xml"/><Relationship Id="rId24" Type="http://schemas.openxmlformats.org/officeDocument/2006/relationships/customXml" Target="../ink/ink584.xml"/><Relationship Id="rId40" Type="http://schemas.openxmlformats.org/officeDocument/2006/relationships/customXml" Target="../ink/ink600.xml"/><Relationship Id="rId45" Type="http://schemas.openxmlformats.org/officeDocument/2006/relationships/customXml" Target="../ink/ink605.xml"/><Relationship Id="rId66" Type="http://schemas.openxmlformats.org/officeDocument/2006/relationships/customXml" Target="../ink/ink626.xml"/><Relationship Id="rId87" Type="http://schemas.openxmlformats.org/officeDocument/2006/relationships/customXml" Target="../ink/ink647.xml"/><Relationship Id="rId61" Type="http://schemas.openxmlformats.org/officeDocument/2006/relationships/customXml" Target="../ink/ink621.xml"/><Relationship Id="rId82" Type="http://schemas.openxmlformats.org/officeDocument/2006/relationships/customXml" Target="../ink/ink642.xml"/><Relationship Id="rId19" Type="http://schemas.openxmlformats.org/officeDocument/2006/relationships/customXml" Target="../ink/ink579.xml"/><Relationship Id="rId14" Type="http://schemas.openxmlformats.org/officeDocument/2006/relationships/customXml" Target="../ink/ink574.xml"/><Relationship Id="rId30" Type="http://schemas.openxmlformats.org/officeDocument/2006/relationships/customXml" Target="../ink/ink590.xml"/><Relationship Id="rId35" Type="http://schemas.openxmlformats.org/officeDocument/2006/relationships/customXml" Target="../ink/ink595.xml"/><Relationship Id="rId56" Type="http://schemas.openxmlformats.org/officeDocument/2006/relationships/customXml" Target="../ink/ink616.xml"/><Relationship Id="rId77" Type="http://schemas.openxmlformats.org/officeDocument/2006/relationships/customXml" Target="../ink/ink637.xml"/><Relationship Id="rId8" Type="http://schemas.openxmlformats.org/officeDocument/2006/relationships/customXml" Target="../ink/ink569.xml"/><Relationship Id="rId51" Type="http://schemas.openxmlformats.org/officeDocument/2006/relationships/customXml" Target="../ink/ink611.xml"/><Relationship Id="rId72" Type="http://schemas.openxmlformats.org/officeDocument/2006/relationships/customXml" Target="../ink/ink632.xml"/><Relationship Id="rId93" Type="http://schemas.openxmlformats.org/officeDocument/2006/relationships/customXml" Target="../ink/ink653.xml"/><Relationship Id="rId98" Type="http://schemas.openxmlformats.org/officeDocument/2006/relationships/customXml" Target="../ink/ink658.xml"/></Relationships>
</file>

<file path=xl/drawings/_rels/drawing8.xml.rels><?xml version="1.0" encoding="UTF-8" standalone="yes"?>
<Relationships xmlns="http://schemas.openxmlformats.org/package/2006/relationships"><Relationship Id="rId26" Type="http://schemas.openxmlformats.org/officeDocument/2006/relationships/customXml" Target="../ink/ink680.xml"/><Relationship Id="rId21" Type="http://schemas.openxmlformats.org/officeDocument/2006/relationships/customXml" Target="../ink/ink675.xml"/><Relationship Id="rId42" Type="http://schemas.openxmlformats.org/officeDocument/2006/relationships/customXml" Target="../ink/ink696.xml"/><Relationship Id="rId47" Type="http://schemas.openxmlformats.org/officeDocument/2006/relationships/customXml" Target="../ink/ink701.xml"/><Relationship Id="rId63" Type="http://schemas.openxmlformats.org/officeDocument/2006/relationships/customXml" Target="../ink/ink717.xml"/><Relationship Id="rId68" Type="http://schemas.openxmlformats.org/officeDocument/2006/relationships/customXml" Target="../ink/ink722.xml"/><Relationship Id="rId84" Type="http://schemas.openxmlformats.org/officeDocument/2006/relationships/customXml" Target="../ink/ink738.xml"/><Relationship Id="rId89" Type="http://schemas.openxmlformats.org/officeDocument/2006/relationships/customXml" Target="../ink/ink743.xml"/><Relationship Id="rId16" Type="http://schemas.openxmlformats.org/officeDocument/2006/relationships/customXml" Target="../ink/ink670.xml"/><Relationship Id="rId11" Type="http://schemas.openxmlformats.org/officeDocument/2006/relationships/customXml" Target="../ink/ink665.xml"/><Relationship Id="rId32" Type="http://schemas.openxmlformats.org/officeDocument/2006/relationships/customXml" Target="../ink/ink686.xml"/><Relationship Id="rId37" Type="http://schemas.openxmlformats.org/officeDocument/2006/relationships/customXml" Target="../ink/ink691.xml"/><Relationship Id="rId53" Type="http://schemas.openxmlformats.org/officeDocument/2006/relationships/customXml" Target="../ink/ink707.xml"/><Relationship Id="rId58" Type="http://schemas.openxmlformats.org/officeDocument/2006/relationships/customXml" Target="../ink/ink712.xml"/><Relationship Id="rId74" Type="http://schemas.openxmlformats.org/officeDocument/2006/relationships/customXml" Target="../ink/ink728.xml"/><Relationship Id="rId79" Type="http://schemas.openxmlformats.org/officeDocument/2006/relationships/customXml" Target="../ink/ink733.xml"/><Relationship Id="rId5" Type="http://schemas.openxmlformats.org/officeDocument/2006/relationships/customXml" Target="../ink/ink661.xml"/><Relationship Id="rId90" Type="http://schemas.openxmlformats.org/officeDocument/2006/relationships/customXml" Target="../ink/ink744.xml"/><Relationship Id="rId95" Type="http://schemas.openxmlformats.org/officeDocument/2006/relationships/customXml" Target="../ink/ink749.xml"/><Relationship Id="rId22" Type="http://schemas.openxmlformats.org/officeDocument/2006/relationships/customXml" Target="../ink/ink676.xml"/><Relationship Id="rId27" Type="http://schemas.openxmlformats.org/officeDocument/2006/relationships/customXml" Target="../ink/ink681.xml"/><Relationship Id="rId43" Type="http://schemas.openxmlformats.org/officeDocument/2006/relationships/customXml" Target="../ink/ink697.xml"/><Relationship Id="rId48" Type="http://schemas.openxmlformats.org/officeDocument/2006/relationships/customXml" Target="../ink/ink702.xml"/><Relationship Id="rId64" Type="http://schemas.openxmlformats.org/officeDocument/2006/relationships/customXml" Target="../ink/ink718.xml"/><Relationship Id="rId69" Type="http://schemas.openxmlformats.org/officeDocument/2006/relationships/customXml" Target="../ink/ink723.xml"/><Relationship Id="rId80" Type="http://schemas.openxmlformats.org/officeDocument/2006/relationships/customXml" Target="../ink/ink734.xml"/><Relationship Id="rId85" Type="http://schemas.openxmlformats.org/officeDocument/2006/relationships/customXml" Target="../ink/ink739.xml"/><Relationship Id="rId3" Type="http://schemas.openxmlformats.org/officeDocument/2006/relationships/image" Target="../media/image2.emf"/><Relationship Id="rId12" Type="http://schemas.openxmlformats.org/officeDocument/2006/relationships/customXml" Target="../ink/ink666.xml"/><Relationship Id="rId17" Type="http://schemas.openxmlformats.org/officeDocument/2006/relationships/customXml" Target="../ink/ink671.xml"/><Relationship Id="rId25" Type="http://schemas.openxmlformats.org/officeDocument/2006/relationships/customXml" Target="../ink/ink679.xml"/><Relationship Id="rId33" Type="http://schemas.openxmlformats.org/officeDocument/2006/relationships/customXml" Target="../ink/ink687.xml"/><Relationship Id="rId38" Type="http://schemas.openxmlformats.org/officeDocument/2006/relationships/customXml" Target="../ink/ink692.xml"/><Relationship Id="rId46" Type="http://schemas.openxmlformats.org/officeDocument/2006/relationships/customXml" Target="../ink/ink700.xml"/><Relationship Id="rId59" Type="http://schemas.openxmlformats.org/officeDocument/2006/relationships/customXml" Target="../ink/ink713.xml"/><Relationship Id="rId67" Type="http://schemas.openxmlformats.org/officeDocument/2006/relationships/customXml" Target="../ink/ink721.xml"/><Relationship Id="rId20" Type="http://schemas.openxmlformats.org/officeDocument/2006/relationships/customXml" Target="../ink/ink674.xml"/><Relationship Id="rId41" Type="http://schemas.openxmlformats.org/officeDocument/2006/relationships/customXml" Target="../ink/ink695.xml"/><Relationship Id="rId54" Type="http://schemas.openxmlformats.org/officeDocument/2006/relationships/customXml" Target="../ink/ink708.xml"/><Relationship Id="rId62" Type="http://schemas.openxmlformats.org/officeDocument/2006/relationships/customXml" Target="../ink/ink716.xml"/><Relationship Id="rId70" Type="http://schemas.openxmlformats.org/officeDocument/2006/relationships/customXml" Target="../ink/ink724.xml"/><Relationship Id="rId75" Type="http://schemas.openxmlformats.org/officeDocument/2006/relationships/customXml" Target="../ink/ink729.xml"/><Relationship Id="rId83" Type="http://schemas.openxmlformats.org/officeDocument/2006/relationships/customXml" Target="../ink/ink737.xml"/><Relationship Id="rId88" Type="http://schemas.openxmlformats.org/officeDocument/2006/relationships/customXml" Target="../ink/ink742.xml"/><Relationship Id="rId91" Type="http://schemas.openxmlformats.org/officeDocument/2006/relationships/customXml" Target="../ink/ink745.xml"/><Relationship Id="rId96" Type="http://schemas.openxmlformats.org/officeDocument/2006/relationships/customXml" Target="../ink/ink750.xml"/><Relationship Id="rId1" Type="http://schemas.openxmlformats.org/officeDocument/2006/relationships/customXml" Target="../ink/ink659.xml"/><Relationship Id="rId6" Type="http://schemas.openxmlformats.org/officeDocument/2006/relationships/image" Target="../media/image2.emf"/><Relationship Id="rId15" Type="http://schemas.openxmlformats.org/officeDocument/2006/relationships/customXml" Target="../ink/ink669.xml"/><Relationship Id="rId23" Type="http://schemas.openxmlformats.org/officeDocument/2006/relationships/customXml" Target="../ink/ink677.xml"/><Relationship Id="rId28" Type="http://schemas.openxmlformats.org/officeDocument/2006/relationships/customXml" Target="../ink/ink682.xml"/><Relationship Id="rId36" Type="http://schemas.openxmlformats.org/officeDocument/2006/relationships/customXml" Target="../ink/ink690.xml"/><Relationship Id="rId49" Type="http://schemas.openxmlformats.org/officeDocument/2006/relationships/customXml" Target="../ink/ink703.xml"/><Relationship Id="rId57" Type="http://schemas.openxmlformats.org/officeDocument/2006/relationships/customXml" Target="../ink/ink711.xml"/><Relationship Id="rId10" Type="http://schemas.openxmlformats.org/officeDocument/2006/relationships/customXml" Target="../ink/ink664.xml"/><Relationship Id="rId31" Type="http://schemas.openxmlformats.org/officeDocument/2006/relationships/customXml" Target="../ink/ink685.xml"/><Relationship Id="rId44" Type="http://schemas.openxmlformats.org/officeDocument/2006/relationships/customXml" Target="../ink/ink698.xml"/><Relationship Id="rId52" Type="http://schemas.openxmlformats.org/officeDocument/2006/relationships/customXml" Target="../ink/ink706.xml"/><Relationship Id="rId60" Type="http://schemas.openxmlformats.org/officeDocument/2006/relationships/customXml" Target="../ink/ink714.xml"/><Relationship Id="rId65" Type="http://schemas.openxmlformats.org/officeDocument/2006/relationships/customXml" Target="../ink/ink719.xml"/><Relationship Id="rId73" Type="http://schemas.openxmlformats.org/officeDocument/2006/relationships/customXml" Target="../ink/ink727.xml"/><Relationship Id="rId78" Type="http://schemas.openxmlformats.org/officeDocument/2006/relationships/customXml" Target="../ink/ink732.xml"/><Relationship Id="rId81" Type="http://schemas.openxmlformats.org/officeDocument/2006/relationships/customXml" Target="../ink/ink735.xml"/><Relationship Id="rId86" Type="http://schemas.openxmlformats.org/officeDocument/2006/relationships/customXml" Target="../ink/ink740.xml"/><Relationship Id="rId94" Type="http://schemas.openxmlformats.org/officeDocument/2006/relationships/customXml" Target="../ink/ink748.xml"/><Relationship Id="rId99" Type="http://schemas.openxmlformats.org/officeDocument/2006/relationships/image" Target="../media/image1.emf"/><Relationship Id="rId4" Type="http://schemas.openxmlformats.org/officeDocument/2006/relationships/customXml" Target="../ink/ink660.xml"/><Relationship Id="rId9" Type="http://schemas.openxmlformats.org/officeDocument/2006/relationships/image" Target="../media/image2.emf"/><Relationship Id="rId13" Type="http://schemas.openxmlformats.org/officeDocument/2006/relationships/customXml" Target="../ink/ink667.xml"/><Relationship Id="rId18" Type="http://schemas.openxmlformats.org/officeDocument/2006/relationships/customXml" Target="../ink/ink672.xml"/><Relationship Id="rId39" Type="http://schemas.openxmlformats.org/officeDocument/2006/relationships/customXml" Target="../ink/ink693.xml"/><Relationship Id="rId34" Type="http://schemas.openxmlformats.org/officeDocument/2006/relationships/customXml" Target="../ink/ink688.xml"/><Relationship Id="rId50" Type="http://schemas.openxmlformats.org/officeDocument/2006/relationships/customXml" Target="../ink/ink704.xml"/><Relationship Id="rId55" Type="http://schemas.openxmlformats.org/officeDocument/2006/relationships/customXml" Target="../ink/ink709.xml"/><Relationship Id="rId76" Type="http://schemas.openxmlformats.org/officeDocument/2006/relationships/customXml" Target="../ink/ink730.xml"/><Relationship Id="rId97" Type="http://schemas.openxmlformats.org/officeDocument/2006/relationships/customXml" Target="../ink/ink751.xml"/><Relationship Id="rId7" Type="http://schemas.openxmlformats.org/officeDocument/2006/relationships/customXml" Target="../ink/ink662.xml"/><Relationship Id="rId71" Type="http://schemas.openxmlformats.org/officeDocument/2006/relationships/customXml" Target="../ink/ink725.xml"/><Relationship Id="rId92" Type="http://schemas.openxmlformats.org/officeDocument/2006/relationships/customXml" Target="../ink/ink746.xml"/><Relationship Id="rId29" Type="http://schemas.openxmlformats.org/officeDocument/2006/relationships/customXml" Target="../ink/ink683.xml"/><Relationship Id="rId24" Type="http://schemas.openxmlformats.org/officeDocument/2006/relationships/customXml" Target="../ink/ink678.xml"/><Relationship Id="rId40" Type="http://schemas.openxmlformats.org/officeDocument/2006/relationships/customXml" Target="../ink/ink694.xml"/><Relationship Id="rId45" Type="http://schemas.openxmlformats.org/officeDocument/2006/relationships/customXml" Target="../ink/ink699.xml"/><Relationship Id="rId66" Type="http://schemas.openxmlformats.org/officeDocument/2006/relationships/customXml" Target="../ink/ink720.xml"/><Relationship Id="rId87" Type="http://schemas.openxmlformats.org/officeDocument/2006/relationships/customXml" Target="../ink/ink741.xml"/><Relationship Id="rId61" Type="http://schemas.openxmlformats.org/officeDocument/2006/relationships/customXml" Target="../ink/ink715.xml"/><Relationship Id="rId82" Type="http://schemas.openxmlformats.org/officeDocument/2006/relationships/customXml" Target="../ink/ink736.xml"/><Relationship Id="rId19" Type="http://schemas.openxmlformats.org/officeDocument/2006/relationships/customXml" Target="../ink/ink673.xml"/><Relationship Id="rId14" Type="http://schemas.openxmlformats.org/officeDocument/2006/relationships/customXml" Target="../ink/ink668.xml"/><Relationship Id="rId30" Type="http://schemas.openxmlformats.org/officeDocument/2006/relationships/customXml" Target="../ink/ink684.xml"/><Relationship Id="rId35" Type="http://schemas.openxmlformats.org/officeDocument/2006/relationships/customXml" Target="../ink/ink689.xml"/><Relationship Id="rId56" Type="http://schemas.openxmlformats.org/officeDocument/2006/relationships/customXml" Target="../ink/ink710.xml"/><Relationship Id="rId77" Type="http://schemas.openxmlformats.org/officeDocument/2006/relationships/customXml" Target="../ink/ink731.xml"/><Relationship Id="rId8" Type="http://schemas.openxmlformats.org/officeDocument/2006/relationships/customXml" Target="../ink/ink663.xml"/><Relationship Id="rId51" Type="http://schemas.openxmlformats.org/officeDocument/2006/relationships/customXml" Target="../ink/ink705.xml"/><Relationship Id="rId72" Type="http://schemas.openxmlformats.org/officeDocument/2006/relationships/customXml" Target="../ink/ink726.xml"/><Relationship Id="rId93" Type="http://schemas.openxmlformats.org/officeDocument/2006/relationships/customXml" Target="../ink/ink747.xml"/><Relationship Id="rId98" Type="http://schemas.openxmlformats.org/officeDocument/2006/relationships/customXml" Target="../ink/ink752.xml"/></Relationships>
</file>

<file path=xl/drawings/_rels/drawing9.xml.rels><?xml version="1.0" encoding="UTF-8" standalone="yes"?>
<Relationships xmlns="http://schemas.openxmlformats.org/package/2006/relationships"><Relationship Id="rId26" Type="http://schemas.openxmlformats.org/officeDocument/2006/relationships/customXml" Target="../ink/ink774.xml"/><Relationship Id="rId21" Type="http://schemas.openxmlformats.org/officeDocument/2006/relationships/customXml" Target="../ink/ink769.xml"/><Relationship Id="rId42" Type="http://schemas.openxmlformats.org/officeDocument/2006/relationships/customXml" Target="../ink/ink790.xml"/><Relationship Id="rId47" Type="http://schemas.openxmlformats.org/officeDocument/2006/relationships/customXml" Target="../ink/ink795.xml"/><Relationship Id="rId63" Type="http://schemas.openxmlformats.org/officeDocument/2006/relationships/customXml" Target="../ink/ink811.xml"/><Relationship Id="rId68" Type="http://schemas.openxmlformats.org/officeDocument/2006/relationships/customXml" Target="../ink/ink816.xml"/><Relationship Id="rId84" Type="http://schemas.openxmlformats.org/officeDocument/2006/relationships/customXml" Target="../ink/ink832.xml"/><Relationship Id="rId89" Type="http://schemas.openxmlformats.org/officeDocument/2006/relationships/customXml" Target="../ink/ink837.xml"/><Relationship Id="rId16" Type="http://schemas.openxmlformats.org/officeDocument/2006/relationships/customXml" Target="../ink/ink764.xml"/><Relationship Id="rId11" Type="http://schemas.openxmlformats.org/officeDocument/2006/relationships/customXml" Target="../ink/ink759.xml"/><Relationship Id="rId32" Type="http://schemas.openxmlformats.org/officeDocument/2006/relationships/customXml" Target="../ink/ink780.xml"/><Relationship Id="rId37" Type="http://schemas.openxmlformats.org/officeDocument/2006/relationships/customXml" Target="../ink/ink785.xml"/><Relationship Id="rId53" Type="http://schemas.openxmlformats.org/officeDocument/2006/relationships/customXml" Target="../ink/ink801.xml"/><Relationship Id="rId58" Type="http://schemas.openxmlformats.org/officeDocument/2006/relationships/customXml" Target="../ink/ink806.xml"/><Relationship Id="rId74" Type="http://schemas.openxmlformats.org/officeDocument/2006/relationships/customXml" Target="../ink/ink822.xml"/><Relationship Id="rId79" Type="http://schemas.openxmlformats.org/officeDocument/2006/relationships/customXml" Target="../ink/ink827.xml"/><Relationship Id="rId5" Type="http://schemas.openxmlformats.org/officeDocument/2006/relationships/customXml" Target="../ink/ink755.xml"/><Relationship Id="rId90" Type="http://schemas.openxmlformats.org/officeDocument/2006/relationships/customXml" Target="../ink/ink838.xml"/><Relationship Id="rId95" Type="http://schemas.openxmlformats.org/officeDocument/2006/relationships/customXml" Target="../ink/ink843.xml"/><Relationship Id="rId22" Type="http://schemas.openxmlformats.org/officeDocument/2006/relationships/customXml" Target="../ink/ink770.xml"/><Relationship Id="rId27" Type="http://schemas.openxmlformats.org/officeDocument/2006/relationships/customXml" Target="../ink/ink775.xml"/><Relationship Id="rId43" Type="http://schemas.openxmlformats.org/officeDocument/2006/relationships/customXml" Target="../ink/ink791.xml"/><Relationship Id="rId48" Type="http://schemas.openxmlformats.org/officeDocument/2006/relationships/customXml" Target="../ink/ink796.xml"/><Relationship Id="rId64" Type="http://schemas.openxmlformats.org/officeDocument/2006/relationships/customXml" Target="../ink/ink812.xml"/><Relationship Id="rId69" Type="http://schemas.openxmlformats.org/officeDocument/2006/relationships/customXml" Target="../ink/ink817.xml"/><Relationship Id="rId80" Type="http://schemas.openxmlformats.org/officeDocument/2006/relationships/customXml" Target="../ink/ink828.xml"/><Relationship Id="rId85" Type="http://schemas.openxmlformats.org/officeDocument/2006/relationships/customXml" Target="../ink/ink833.xml"/><Relationship Id="rId3" Type="http://schemas.openxmlformats.org/officeDocument/2006/relationships/image" Target="../media/image2.emf"/><Relationship Id="rId12" Type="http://schemas.openxmlformats.org/officeDocument/2006/relationships/customXml" Target="../ink/ink760.xml"/><Relationship Id="rId17" Type="http://schemas.openxmlformats.org/officeDocument/2006/relationships/customXml" Target="../ink/ink765.xml"/><Relationship Id="rId25" Type="http://schemas.openxmlformats.org/officeDocument/2006/relationships/customXml" Target="../ink/ink773.xml"/><Relationship Id="rId33" Type="http://schemas.openxmlformats.org/officeDocument/2006/relationships/customXml" Target="../ink/ink781.xml"/><Relationship Id="rId38" Type="http://schemas.openxmlformats.org/officeDocument/2006/relationships/customXml" Target="../ink/ink786.xml"/><Relationship Id="rId46" Type="http://schemas.openxmlformats.org/officeDocument/2006/relationships/customXml" Target="../ink/ink794.xml"/><Relationship Id="rId59" Type="http://schemas.openxmlformats.org/officeDocument/2006/relationships/customXml" Target="../ink/ink807.xml"/><Relationship Id="rId67" Type="http://schemas.openxmlformats.org/officeDocument/2006/relationships/customXml" Target="../ink/ink815.xml"/><Relationship Id="rId20" Type="http://schemas.openxmlformats.org/officeDocument/2006/relationships/customXml" Target="../ink/ink768.xml"/><Relationship Id="rId41" Type="http://schemas.openxmlformats.org/officeDocument/2006/relationships/customXml" Target="../ink/ink789.xml"/><Relationship Id="rId54" Type="http://schemas.openxmlformats.org/officeDocument/2006/relationships/customXml" Target="../ink/ink802.xml"/><Relationship Id="rId62" Type="http://schemas.openxmlformats.org/officeDocument/2006/relationships/customXml" Target="../ink/ink810.xml"/><Relationship Id="rId70" Type="http://schemas.openxmlformats.org/officeDocument/2006/relationships/customXml" Target="../ink/ink818.xml"/><Relationship Id="rId75" Type="http://schemas.openxmlformats.org/officeDocument/2006/relationships/customXml" Target="../ink/ink823.xml"/><Relationship Id="rId83" Type="http://schemas.openxmlformats.org/officeDocument/2006/relationships/customXml" Target="../ink/ink831.xml"/><Relationship Id="rId88" Type="http://schemas.openxmlformats.org/officeDocument/2006/relationships/customXml" Target="../ink/ink836.xml"/><Relationship Id="rId91" Type="http://schemas.openxmlformats.org/officeDocument/2006/relationships/customXml" Target="../ink/ink839.xml"/><Relationship Id="rId96" Type="http://schemas.openxmlformats.org/officeDocument/2006/relationships/customXml" Target="../ink/ink844.xml"/><Relationship Id="rId1" Type="http://schemas.openxmlformats.org/officeDocument/2006/relationships/customXml" Target="../ink/ink753.xml"/><Relationship Id="rId6" Type="http://schemas.openxmlformats.org/officeDocument/2006/relationships/image" Target="../media/image2.emf"/><Relationship Id="rId15" Type="http://schemas.openxmlformats.org/officeDocument/2006/relationships/customXml" Target="../ink/ink763.xml"/><Relationship Id="rId23" Type="http://schemas.openxmlformats.org/officeDocument/2006/relationships/customXml" Target="../ink/ink771.xml"/><Relationship Id="rId28" Type="http://schemas.openxmlformats.org/officeDocument/2006/relationships/customXml" Target="../ink/ink776.xml"/><Relationship Id="rId36" Type="http://schemas.openxmlformats.org/officeDocument/2006/relationships/customXml" Target="../ink/ink784.xml"/><Relationship Id="rId49" Type="http://schemas.openxmlformats.org/officeDocument/2006/relationships/customXml" Target="../ink/ink797.xml"/><Relationship Id="rId57" Type="http://schemas.openxmlformats.org/officeDocument/2006/relationships/customXml" Target="../ink/ink805.xml"/><Relationship Id="rId10" Type="http://schemas.openxmlformats.org/officeDocument/2006/relationships/customXml" Target="../ink/ink758.xml"/><Relationship Id="rId31" Type="http://schemas.openxmlformats.org/officeDocument/2006/relationships/customXml" Target="../ink/ink779.xml"/><Relationship Id="rId44" Type="http://schemas.openxmlformats.org/officeDocument/2006/relationships/customXml" Target="../ink/ink792.xml"/><Relationship Id="rId52" Type="http://schemas.openxmlformats.org/officeDocument/2006/relationships/customXml" Target="../ink/ink800.xml"/><Relationship Id="rId60" Type="http://schemas.openxmlformats.org/officeDocument/2006/relationships/customXml" Target="../ink/ink808.xml"/><Relationship Id="rId65" Type="http://schemas.openxmlformats.org/officeDocument/2006/relationships/customXml" Target="../ink/ink813.xml"/><Relationship Id="rId73" Type="http://schemas.openxmlformats.org/officeDocument/2006/relationships/customXml" Target="../ink/ink821.xml"/><Relationship Id="rId78" Type="http://schemas.openxmlformats.org/officeDocument/2006/relationships/customXml" Target="../ink/ink826.xml"/><Relationship Id="rId81" Type="http://schemas.openxmlformats.org/officeDocument/2006/relationships/customXml" Target="../ink/ink829.xml"/><Relationship Id="rId86" Type="http://schemas.openxmlformats.org/officeDocument/2006/relationships/customXml" Target="../ink/ink834.xml"/><Relationship Id="rId94" Type="http://schemas.openxmlformats.org/officeDocument/2006/relationships/customXml" Target="../ink/ink842.xml"/><Relationship Id="rId99" Type="http://schemas.openxmlformats.org/officeDocument/2006/relationships/image" Target="../media/image1.emf"/><Relationship Id="rId4" Type="http://schemas.openxmlformats.org/officeDocument/2006/relationships/customXml" Target="../ink/ink754.xml"/><Relationship Id="rId9" Type="http://schemas.openxmlformats.org/officeDocument/2006/relationships/image" Target="../media/image2.emf"/><Relationship Id="rId13" Type="http://schemas.openxmlformats.org/officeDocument/2006/relationships/customXml" Target="../ink/ink761.xml"/><Relationship Id="rId18" Type="http://schemas.openxmlformats.org/officeDocument/2006/relationships/customXml" Target="../ink/ink766.xml"/><Relationship Id="rId39" Type="http://schemas.openxmlformats.org/officeDocument/2006/relationships/customXml" Target="../ink/ink787.xml"/><Relationship Id="rId34" Type="http://schemas.openxmlformats.org/officeDocument/2006/relationships/customXml" Target="../ink/ink782.xml"/><Relationship Id="rId50" Type="http://schemas.openxmlformats.org/officeDocument/2006/relationships/customXml" Target="../ink/ink798.xml"/><Relationship Id="rId55" Type="http://schemas.openxmlformats.org/officeDocument/2006/relationships/customXml" Target="../ink/ink803.xml"/><Relationship Id="rId76" Type="http://schemas.openxmlformats.org/officeDocument/2006/relationships/customXml" Target="../ink/ink824.xml"/><Relationship Id="rId97" Type="http://schemas.openxmlformats.org/officeDocument/2006/relationships/customXml" Target="../ink/ink845.xml"/><Relationship Id="rId7" Type="http://schemas.openxmlformats.org/officeDocument/2006/relationships/customXml" Target="../ink/ink756.xml"/><Relationship Id="rId71" Type="http://schemas.openxmlformats.org/officeDocument/2006/relationships/customXml" Target="../ink/ink819.xml"/><Relationship Id="rId92" Type="http://schemas.openxmlformats.org/officeDocument/2006/relationships/customXml" Target="../ink/ink840.xml"/><Relationship Id="rId29" Type="http://schemas.openxmlformats.org/officeDocument/2006/relationships/customXml" Target="../ink/ink777.xml"/><Relationship Id="rId24" Type="http://schemas.openxmlformats.org/officeDocument/2006/relationships/customXml" Target="../ink/ink772.xml"/><Relationship Id="rId40" Type="http://schemas.openxmlformats.org/officeDocument/2006/relationships/customXml" Target="../ink/ink788.xml"/><Relationship Id="rId45" Type="http://schemas.openxmlformats.org/officeDocument/2006/relationships/customXml" Target="../ink/ink793.xml"/><Relationship Id="rId66" Type="http://schemas.openxmlformats.org/officeDocument/2006/relationships/customXml" Target="../ink/ink814.xml"/><Relationship Id="rId87" Type="http://schemas.openxmlformats.org/officeDocument/2006/relationships/customXml" Target="../ink/ink835.xml"/><Relationship Id="rId61" Type="http://schemas.openxmlformats.org/officeDocument/2006/relationships/customXml" Target="../ink/ink809.xml"/><Relationship Id="rId82" Type="http://schemas.openxmlformats.org/officeDocument/2006/relationships/customXml" Target="../ink/ink830.xml"/><Relationship Id="rId19" Type="http://schemas.openxmlformats.org/officeDocument/2006/relationships/customXml" Target="../ink/ink767.xml"/><Relationship Id="rId14" Type="http://schemas.openxmlformats.org/officeDocument/2006/relationships/customXml" Target="../ink/ink762.xml"/><Relationship Id="rId30" Type="http://schemas.openxmlformats.org/officeDocument/2006/relationships/customXml" Target="../ink/ink778.xml"/><Relationship Id="rId35" Type="http://schemas.openxmlformats.org/officeDocument/2006/relationships/customXml" Target="../ink/ink783.xml"/><Relationship Id="rId56" Type="http://schemas.openxmlformats.org/officeDocument/2006/relationships/customXml" Target="../ink/ink804.xml"/><Relationship Id="rId77" Type="http://schemas.openxmlformats.org/officeDocument/2006/relationships/customXml" Target="../ink/ink825.xml"/><Relationship Id="rId8" Type="http://schemas.openxmlformats.org/officeDocument/2006/relationships/customXml" Target="../ink/ink757.xml"/><Relationship Id="rId51" Type="http://schemas.openxmlformats.org/officeDocument/2006/relationships/customXml" Target="../ink/ink799.xml"/><Relationship Id="rId72" Type="http://schemas.openxmlformats.org/officeDocument/2006/relationships/customXml" Target="../ink/ink820.xml"/><Relationship Id="rId93" Type="http://schemas.openxmlformats.org/officeDocument/2006/relationships/customXml" Target="../ink/ink841.xml"/><Relationship Id="rId98" Type="http://schemas.openxmlformats.org/officeDocument/2006/relationships/customXml" Target="../ink/ink8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22</xdr:col>
      <xdr:colOff>107950</xdr:colOff>
      <xdr:row>9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8B007D-E869-44FD-B33C-F0F5066865C8}"/>
            </a:ext>
          </a:extLst>
        </xdr:cNvPr>
        <xdr:cNvSpPr txBox="1"/>
      </xdr:nvSpPr>
      <xdr:spPr>
        <a:xfrm>
          <a:off x="1403350" y="88900"/>
          <a:ext cx="780415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Northumberland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10/U Boys</a:t>
          </a:r>
        </a:p>
      </xdr:txBody>
    </xdr:sp>
    <xdr:clientData/>
  </xdr:twoCellAnchor>
  <xdr:twoCellAnchor>
    <xdr:from>
      <xdr:col>20</xdr:col>
      <xdr:colOff>380977</xdr:colOff>
      <xdr:row>31</xdr:row>
      <xdr:rowOff>169225</xdr:rowOff>
    </xdr:from>
    <xdr:to>
      <xdr:col>20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20D33FBA-08FE-469F-A3A4-54E6B505936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20</xdr:col>
      <xdr:colOff>380977</xdr:colOff>
      <xdr:row>31</xdr:row>
      <xdr:rowOff>169225</xdr:rowOff>
    </xdr:from>
    <xdr:to>
      <xdr:col>20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CD421250-21C4-4B89-8B90-8AF02155F35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59266</xdr:rowOff>
    </xdr:from>
    <xdr:to>
      <xdr:col>2</xdr:col>
      <xdr:colOff>1380066</xdr:colOff>
      <xdr:row>11</xdr:row>
      <xdr:rowOff>1571978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D0C0D8-8AAD-4768-A08D-892EA59440C0}"/>
            </a:ext>
          </a:extLst>
        </xdr:cNvPr>
        <xdr:cNvSpPr txBox="1"/>
      </xdr:nvSpPr>
      <xdr:spPr>
        <a:xfrm>
          <a:off x="0" y="1488016"/>
          <a:ext cx="2497666" cy="16397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7 events.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8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DC62D7ED-70E0-489B-A4A8-5FA82D5BD0F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A16FFDF3-455C-408F-8A38-1B042B188D4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AB302234-E00D-469C-A35A-764D6079920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AF9456B2-27E5-4BBC-88F5-A0B21E9F16C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B7EA9F18-749B-488E-9832-DAF02DCFC7E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BAFB171B-F4A9-4244-AA3B-E35666679F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4E7448A2-520E-4B63-886A-126A0B1171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4FD52917-C1A3-4F48-9E56-80BD88C0582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80809801-3AB3-4702-B3DB-3BFF4E1E0E2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3C15985B-874A-4197-BCDC-0DA169FC4A6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2527FD94-3CB7-47A3-BFC4-A345A5EBEA6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8C3C01AD-0157-44F7-922F-AF6DB7076C4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CD73814F-58B1-499F-8DC0-0D07C9D0AB7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7FAE5972-305C-4216-9C3E-46C5C33622D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7503C981-115B-445D-98E0-32BA61A0AC2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EB1AB92F-C8B0-427D-B6BF-FDBBC2741BC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D4C366E0-73A9-4325-8A16-613DDBDC37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CECE4308-4088-4017-AD12-92893655976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F9FBA8A1-7A06-4CAD-AFAC-D0939E8091A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9AA887F1-A3A4-44B9-98E9-C8B4D276EF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1D8C5618-9811-4665-80D4-85526FBF6EE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11CE2057-F6FA-4B8F-8E78-3B6EB0B3161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5CE168DD-D28C-4DC9-A871-2FF48C8998B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8E8E20ED-9021-493D-B2A4-144855649F5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C71299E0-D9C5-45BA-A7C1-904BAB67D2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DA21BFCD-1EFD-4EEB-95A7-DCC50F2F67C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096B9DEE-FB92-4F5C-A618-085806F4D95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C504DF48-36C4-4F53-AB1A-0F831AE4B3A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000D0A67-06FB-43A7-A59E-6E3099CB360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7CAFA501-2C78-4BE6-938A-021B13E09D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D4D1CF11-00FF-40FC-940D-C1669B6BA1B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203A9E89-6534-4F38-8887-7C2484BE838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ACF39607-AE8E-4C4D-93DE-1697005B581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AE39F359-2F51-4681-B7AE-0B85F1F889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EA77C5E-F085-4BDD-BF87-0582A1C6B9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A3878A62-51BB-4E12-95CE-ADC299D038C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558C0805-A639-47A5-BE85-3BDD47C1F9C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DA464EE5-A298-428D-9870-1849875303E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1CC0C64B-C54D-4374-AAE5-F90B277C35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F61FC96D-E647-42C9-A1E5-18B3365A466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1A656FB4-AFC3-412F-AC89-6B3F88E1922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DA81E32B-E641-48D4-AC34-888FEDBAC0F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C30B6B32-0F83-4B89-8A62-C0B691B7485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97A77392-E38F-4356-B20A-A059BDB885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D4E55EDC-B48E-4184-9FF1-5BA36DCC809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6696D49D-DD7C-4A7A-8BE2-EB42DA0B448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32F80096-34C8-4C89-BDDA-77A38F7D30F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379D3125-C00D-4A06-83DD-0EA90A3D18C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7D5C8FF0-34FC-4862-B261-C3022D81869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9D1DCE33-6AD9-4242-95E4-A9C34D1DF76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4D66BEC9-C8FA-4701-8B39-153D3DBBE3E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C806203C-EA94-4F90-AF59-AC0676E620F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9992F752-11CA-4C62-AA28-B3343DEDAD7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E8D957E8-77C6-4FB0-AE8D-4686D6344A4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1D693837-C0C2-4892-9BD2-4A3C68DBF58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C22899B9-211D-4461-9962-7471637E96D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388B0A32-774E-4BC8-A6E2-3662D73DA2D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249D36AC-AAB2-45CB-ACC4-84673044229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76B4C4F1-22DB-4363-A503-F547CBD2E7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F9B785CC-3CED-4C54-BC14-E68DAC72BEA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1B4E2145-8EFA-4574-90F5-07B289ED1D6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39D57BA9-0598-4995-B286-119C8CC5B4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F1E9EBD2-B8F7-4F47-A603-E6215EE14F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D3542CD5-FE8E-4EBE-AACD-3AAE88E9B2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6A520954-87AF-4103-B2AC-3307A27B4C5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4864D0C9-3382-4FBD-B671-AAC47E88661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A7472166-B62E-42B8-95AA-6F7FB593D07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A47DBC7D-B9DD-4F7B-AC0E-96E8FABC02A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60983829-3831-4114-9577-5DBB5DED526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2F317498-FD82-4B4D-BD18-A31AA9EA631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B3C0A6A5-AEFE-4DF6-B754-B369D6AC500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8E6729D0-3E59-4B51-A73F-365A946F7E8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62754B6C-DDAA-4131-BF5E-C30867FB0BA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F7CAEF96-E140-45AA-B0FC-A8FF169DDE8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EAF6B665-54ED-4458-A3AC-BE86DD99AC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BD6649BF-B145-4AB0-8F1C-445D716D43B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308BD7BC-4FED-498B-9942-4B988693E47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23D22D2A-4997-43AE-A50B-CC514261D30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7ED430B5-B073-4ED7-AC00-80315A888A3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88F6179D-8D9F-4B16-9C67-CF17970085A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266B6720-E4AF-4CE3-B241-56104E5F157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3A79FE10-8AF9-4ADA-A1E8-BCAD4987BB1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ECBFB07C-D9F6-4999-BEA1-67F109C913D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3E4F56EE-E2A2-4813-8793-04744474DC4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5DF93966-8ED4-4EC7-AAAD-8934045123B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042F6FC7-2B1B-4391-B560-99817064292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F231EDA1-B711-4D2F-BC39-2B58B04D97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2911EBBD-FD7C-4222-BC93-6BAC72F60D0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5019721C-3631-4E0E-B329-62A3EC10408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6C87052D-0FC4-42F5-8C8F-01BC6C8926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ED2626E7-EB38-45AE-BA31-90C0DA0D7DB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245A9850-BB74-4A7A-B190-DD26AD6F576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181429</xdr:colOff>
      <xdr:row>0</xdr:row>
      <xdr:rowOff>128067</xdr:rowOff>
    </xdr:from>
    <xdr:to>
      <xdr:col>2</xdr:col>
      <xdr:colOff>229774</xdr:colOff>
      <xdr:row>4</xdr:row>
      <xdr:rowOff>572268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824A5602-B2F9-4FFE-BE9D-94E9B609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129" y="128067"/>
          <a:ext cx="1102445" cy="1180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22</xdr:col>
      <xdr:colOff>107950</xdr:colOff>
      <xdr:row>9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0AC6EE-52BF-40BC-A230-E65F7ACF6279}"/>
            </a:ext>
          </a:extLst>
        </xdr:cNvPr>
        <xdr:cNvSpPr txBox="1"/>
      </xdr:nvSpPr>
      <xdr:spPr>
        <a:xfrm>
          <a:off x="1403350" y="88900"/>
          <a:ext cx="780415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Northumberland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10/U Girls</a:t>
          </a:r>
        </a:p>
      </xdr:txBody>
    </xdr:sp>
    <xdr:clientData/>
  </xdr:twoCellAnchor>
  <xdr:twoCellAnchor>
    <xdr:from>
      <xdr:col>20</xdr:col>
      <xdr:colOff>380977</xdr:colOff>
      <xdr:row>25</xdr:row>
      <xdr:rowOff>169225</xdr:rowOff>
    </xdr:from>
    <xdr:to>
      <xdr:col>20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A42CFA55-A6FB-4D21-BAFF-B1BE25A16C7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20</xdr:col>
      <xdr:colOff>380977</xdr:colOff>
      <xdr:row>25</xdr:row>
      <xdr:rowOff>169225</xdr:rowOff>
    </xdr:from>
    <xdr:to>
      <xdr:col>20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E2AF32B2-4665-4788-B19B-71F847CDE15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59266</xdr:rowOff>
    </xdr:from>
    <xdr:to>
      <xdr:col>2</xdr:col>
      <xdr:colOff>1380066</xdr:colOff>
      <xdr:row>11</xdr:row>
      <xdr:rowOff>1571978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8287B77-6F35-438D-8210-D12080F60906}"/>
            </a:ext>
          </a:extLst>
        </xdr:cNvPr>
        <xdr:cNvSpPr txBox="1"/>
      </xdr:nvSpPr>
      <xdr:spPr>
        <a:xfrm>
          <a:off x="0" y="1488016"/>
          <a:ext cx="2497666" cy="16397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7 events.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8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DBDE99B1-2AF6-4607-9801-8E772CE7E80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9278F8B0-E233-404B-A01B-34DF638FD0C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5330D612-3FD6-48EF-925E-E60F2680FEC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E00E898F-F991-44A5-9AF3-597A8E61E5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C5CE6725-43EC-411D-A461-E22D52C8FB1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EFE3864A-33B1-4F19-9108-7C9CD123752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A8AABB16-EE88-4B70-B312-A9495C9FE04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FF33B87B-60B3-4853-9B52-5055D0A4F87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86C17F9F-B295-4BD6-B658-A9057FB8501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C1E4CFA7-C8DD-42A0-B3F5-C5139DE157E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72A21943-02B4-4E3B-9906-F899E9280D8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626872A9-4CF1-4E7D-82D2-CCD24CDB853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92F6F6A1-9DF4-4DA7-81DF-3234AD97BFA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DA782B01-BC74-4956-BE85-A27FE9DEF74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77C048D9-C2EC-4544-AF90-C210E109511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FBE33080-F457-46D2-BD93-3680D9C41C3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FA87F5C3-B9CF-41C4-9C0D-B8479B7805A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3D4A82D0-FE7E-4A3E-8077-4CF2BC40B0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317E5013-96D5-4C8E-B4BE-AF0CDFC1AE0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C5A3A112-7FFA-4C54-9125-106027810F9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8F35030B-B388-4745-A6C2-ABB88CF3D37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203DC380-44E6-416A-98E4-93B615922A8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7F6C8A7F-9E69-4BAF-805F-46EC5446F1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90888517-54C4-4498-AB58-FA717A31D73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13BD4C20-D401-4F97-BA43-8FF8FE00C77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68D8D305-987E-4164-A91E-D6A3FCD586C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492CADBD-73DE-4421-A984-66E5F70546E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0AF6C774-EEBC-474A-8E2C-49A109F6445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44C9DE12-2B56-4F9D-BD28-7B5BE5A36B9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72120B62-459A-41BA-B704-53E17535926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BA33DC4E-960C-491E-8993-06DB79DB572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706556FE-A6A5-4C58-AE56-B2248C2782A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537B122D-D9F2-4BC1-AF13-CE05929037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CA7A7B3C-FBFD-4263-9B59-8FBD9A5C318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8562A6C7-6776-4F5B-8AF0-39A59CD290A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5CBE5ABE-7892-40A3-8B57-3E556D2746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3DF7B488-D171-4907-8DB0-A8C2596650B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1911E628-A2D0-4ACA-966A-04EE7C8A71F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99967FB9-A8D9-4FC9-85C5-813F93BD29B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73E00544-8F89-4EE1-A078-2CEE2CF58E9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F1B1FE91-468D-4A8F-B5B3-9848C3AAB0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B4BA1CCF-959A-41C3-8BE5-3B4B59A589E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3ACD3159-3423-4C0F-8363-C3441FC96BC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98C8A3A5-1087-4ABF-BF04-4EBF3086260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E7FE5409-286E-41E0-99C4-C120D3E94E6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0C7ECA0D-8832-48D6-AF89-4D95CC4D309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71AA43BD-1381-458B-B466-0397EA1273B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37C1A853-2A33-43EC-BAF5-39E7B1D2B35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A27DF93E-8F88-45D2-970C-BAA68395D29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B152687F-4558-46FB-B6BE-C1ADDF97FD6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A6EE4FAF-EAD2-438D-B233-BB6AEF1E140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CF047D26-DFAA-409B-85CB-CB4245AA974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347BE1AF-01F7-4800-86EF-1D4B95A4DE7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ADCA0649-7522-4065-990A-9F0A28E350B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BB5D6767-402C-4966-91BD-1463F2EF22A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C0554D27-F03E-4F40-AF07-95E166D86FC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F0128875-FB8E-41CE-AAEC-96ACBEF8BDE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3600E729-7739-4B4D-AD96-3E29C7D53C3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44970478-B651-4C44-9D51-6446E6D9CBD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4CF393E9-CB92-4171-80B2-C05BD934E50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1DA9C5BA-46F8-4D18-9B6C-E3AEEC3DB6F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81928F0D-AECE-4A1A-B54F-7DE44414B6A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32A0B46D-8FED-4F23-BFF4-B4362373A5B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D0BD4F1B-2968-43FE-B398-047D9F90EDE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355C4AA4-6275-4060-94FE-62B1A726C00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C5052770-ACB0-4420-8CF7-BD95BF90C3C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50FC4A5B-9834-40B1-97C0-F26B37D113C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3712B2BC-FC43-4C89-A1A4-6A7F5B4AEC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48A48EDA-6708-4C7A-8EF0-0BCD3EB5973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1738E000-B4BC-465C-9A1D-979098D92DA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65F69082-0183-4FC3-A925-97290B0B3DA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D246BA54-26E7-4500-8BF5-8FE902661E8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C0FAC497-367C-4A6B-9518-A7D1A6637EB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D45D2A56-296A-4E8B-9279-E3C88BBD40C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2FFB8514-7E63-487A-BE13-315C527753E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65E1E2F4-89DF-4E1E-84AF-97A57BD3C08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BED9723E-2706-4B82-A5C0-20A508EA3DA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C308800A-6124-4834-A1CE-4E8CB38CA8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E7AA232B-CD05-4FD6-96E1-E607075E816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71163A4E-074D-43F1-809B-25642246C9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849B540B-8AD7-4EF6-A965-FB8B9C2541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7014781B-52BB-4A37-93DE-CFD0303A51C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35366F76-B3C4-4114-9EF3-5DDCC9CA03A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C5B3BD85-2906-49FE-896E-B4652F6865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EFE4439E-2709-4E95-8D28-D01D5464E1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BBBEC5C3-E71E-4CC6-B37A-13947373465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546165F0-3FC2-481B-B2F9-D70D02D4C3E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EE256787-D858-4EB5-B20B-1328F241FAD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8158BA33-A6B6-4D2F-8476-4EE7928674E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59A638C3-57F6-4FB3-900E-A7CAC2A45C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CF9217A2-75E3-4352-A468-75B9F63D25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6DCE1A8C-E7B4-4808-8F6B-62C7E9AF5FF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181429</xdr:colOff>
      <xdr:row>0</xdr:row>
      <xdr:rowOff>128067</xdr:rowOff>
    </xdr:from>
    <xdr:to>
      <xdr:col>2</xdr:col>
      <xdr:colOff>229774</xdr:colOff>
      <xdr:row>4</xdr:row>
      <xdr:rowOff>572268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766BD9E2-150F-4D86-B11D-CECC68395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129" y="128067"/>
          <a:ext cx="1102445" cy="1180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22</xdr:col>
      <xdr:colOff>107950</xdr:colOff>
      <xdr:row>9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DA260C-6441-446C-9445-3442985E1DB1}"/>
            </a:ext>
          </a:extLst>
        </xdr:cNvPr>
        <xdr:cNvSpPr txBox="1"/>
      </xdr:nvSpPr>
      <xdr:spPr>
        <a:xfrm>
          <a:off x="1403350" y="88900"/>
          <a:ext cx="780415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Northumberland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12/U Boys</a:t>
          </a:r>
        </a:p>
      </xdr:txBody>
    </xdr:sp>
    <xdr:clientData/>
  </xdr:twoCellAnchor>
  <xdr:twoCellAnchor>
    <xdr:from>
      <xdr:col>20</xdr:col>
      <xdr:colOff>380977</xdr:colOff>
      <xdr:row>23</xdr:row>
      <xdr:rowOff>169225</xdr:rowOff>
    </xdr:from>
    <xdr:to>
      <xdr:col>20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F6B90893-9540-4C4C-9BD8-810F982D22C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20</xdr:col>
      <xdr:colOff>380977</xdr:colOff>
      <xdr:row>23</xdr:row>
      <xdr:rowOff>169225</xdr:rowOff>
    </xdr:from>
    <xdr:to>
      <xdr:col>20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1F24CD0E-99CB-47B4-A35B-59991F1485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59266</xdr:rowOff>
    </xdr:from>
    <xdr:to>
      <xdr:col>2</xdr:col>
      <xdr:colOff>1380066</xdr:colOff>
      <xdr:row>11</xdr:row>
      <xdr:rowOff>1571978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CFBF0EB-3CAA-4947-8EAF-3DCBF42E6976}"/>
            </a:ext>
          </a:extLst>
        </xdr:cNvPr>
        <xdr:cNvSpPr txBox="1"/>
      </xdr:nvSpPr>
      <xdr:spPr>
        <a:xfrm>
          <a:off x="0" y="1488016"/>
          <a:ext cx="2497666" cy="16397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7 events.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8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355AEA12-3233-4426-8EB8-228F7F132B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2945983D-D3E9-40A4-AC41-A5E6E6E1243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0A60AB59-1EFB-4420-A44A-06CFACBD1E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CAA476F1-058D-4555-9B89-904901F5595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F1386BAF-BE74-44F2-8EC8-90EE373C855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1039C1BB-82C8-42B5-A0FA-72735D6B304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AA15255A-39DB-4945-A2BD-8A6C547FA60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C897231E-BC27-444E-B9D0-E1B6AA0AC6E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B033E87A-4215-4ABF-9DFD-89AEB78657B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A8AC8C71-C21D-414E-AE9F-C6C7B9810CC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64A25248-0CA8-4A34-88F0-F974C26DE28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96242CB6-A4CC-44F0-B728-8BFE221B5E5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AE6F7340-587D-4584-8985-091FCA9FC83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8C5DA5C6-22DB-4628-A616-D50810AF415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A9A0D9E6-E19D-4EFE-A492-18C364EE4E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92802A88-7273-43C7-B27D-62EE8546A17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A78EE240-FC5D-4738-906D-B661F1C0AD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DD145B88-B4B9-44E5-8882-005F1EBB79D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FF6D73E8-45AE-4667-B62C-20F4F8EE9CB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6D14234-81CD-4350-BE6F-4986C5F6411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A026512D-7B43-4EB3-8BFF-3D188ED2BBC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18F31F69-6B65-4A74-9A84-8552E1D1D91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0D5BF3E1-A610-4E14-B604-C5068953226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1305B6EE-2AD6-4C34-ABD0-25FD2B2E9D0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34165744-477E-4625-A745-84B700E241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6FA1D055-EB16-452A-AD2B-11B9A9EC0EE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C45583ED-5C71-4FE1-B1A0-A5AF441BCE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1A4DE0E2-1498-413F-92FF-75C032F35F7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CE304AA8-77D6-4CDB-9A33-04CDB43DAD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F9DF7019-B9F7-4ADE-8DE8-3AEA56767A0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E2C816EE-A848-46C1-9EF8-779123338CD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8A07CABD-FD59-403F-91E1-10FBB611350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41</xdr:row>
      <xdr:rowOff>169225</xdr:rowOff>
    </xdr:from>
    <xdr:to>
      <xdr:col>21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00BFEB80-47DD-4814-B98A-A788B4D3F4A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41</xdr:row>
      <xdr:rowOff>169225</xdr:rowOff>
    </xdr:from>
    <xdr:to>
      <xdr:col>21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A8C56D99-1208-4B97-B147-F4BD19358AA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41</xdr:row>
      <xdr:rowOff>169225</xdr:rowOff>
    </xdr:from>
    <xdr:to>
      <xdr:col>21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E6FEDC26-E8A6-4A16-80D8-1458706045B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41</xdr:row>
      <xdr:rowOff>169225</xdr:rowOff>
    </xdr:from>
    <xdr:to>
      <xdr:col>21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D06E7A2E-AE92-4987-9376-9DA354D8546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0D9DE7CB-B545-4044-A2F3-861D05CC342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E504EB64-50E8-4094-8D8C-2AD163EB676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C45008AA-6D63-41A1-BFCC-D41B8C2E592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E0091882-A029-4011-BD9B-99F76DE65A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529305B4-1491-47D3-93BC-3F4AE3C1402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34382FE2-A5E8-4ACF-869E-B859B81FA1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624B62F2-362A-47AD-A388-7BF36734BCA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2E3DE4DD-5806-4A47-8B12-0F34C6CABB4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40</xdr:row>
      <xdr:rowOff>169225</xdr:rowOff>
    </xdr:from>
    <xdr:to>
      <xdr:col>21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7E5E7B48-DC39-498C-84DB-CE5CD55EE6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40</xdr:row>
      <xdr:rowOff>169225</xdr:rowOff>
    </xdr:from>
    <xdr:to>
      <xdr:col>21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59DF799B-A906-4D4C-AB7C-8777A962892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40</xdr:row>
      <xdr:rowOff>169225</xdr:rowOff>
    </xdr:from>
    <xdr:to>
      <xdr:col>21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5F0BA07E-CA78-49E4-8F81-B533AE104C7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40</xdr:row>
      <xdr:rowOff>169225</xdr:rowOff>
    </xdr:from>
    <xdr:to>
      <xdr:col>21</xdr:col>
      <xdr:colOff>381337</xdr:colOff>
      <xdr:row>40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75EEE37A-6CAC-4621-9EDC-75763BF5D16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44</xdr:row>
      <xdr:rowOff>169225</xdr:rowOff>
    </xdr:from>
    <xdr:to>
      <xdr:col>21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7EECB3E1-967F-41C0-ACA9-1F9FA4D313A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44</xdr:row>
      <xdr:rowOff>169225</xdr:rowOff>
    </xdr:from>
    <xdr:to>
      <xdr:col>21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08B35B5C-1F12-4D98-BEF3-5AEB2C191C3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44</xdr:row>
      <xdr:rowOff>169225</xdr:rowOff>
    </xdr:from>
    <xdr:to>
      <xdr:col>21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DF2D7DB7-344B-42C3-808D-866AB117684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44</xdr:row>
      <xdr:rowOff>169225</xdr:rowOff>
    </xdr:from>
    <xdr:to>
      <xdr:col>21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5C4C0C47-7DB4-47AA-B5C8-689F31F4037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3F783DD1-CD9C-48C6-9A23-BFD0B371512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A66FFA77-55EE-4543-9F2F-F3CA0E14456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6F4D3C23-3E07-4FEE-A2BC-4B54ED90BCE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B70D9409-3D24-4E7E-8E25-DCBEE88CE9E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58437327-259F-4BB7-A9AA-5E2852EE58F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156B1211-19CD-42E2-96F5-B8BF7763689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061D8275-9F6A-4BE5-886A-05D7DADA62C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EB6694D3-816C-4E67-B667-447D107A710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42</xdr:row>
      <xdr:rowOff>169225</xdr:rowOff>
    </xdr:from>
    <xdr:to>
      <xdr:col>21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94EB76EF-90E2-4ACC-953D-A06A79630F6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42</xdr:row>
      <xdr:rowOff>169225</xdr:rowOff>
    </xdr:from>
    <xdr:to>
      <xdr:col>21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830840DC-EDF6-443A-BD20-D1FBB8E5439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42</xdr:row>
      <xdr:rowOff>169225</xdr:rowOff>
    </xdr:from>
    <xdr:to>
      <xdr:col>21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D66CAFA9-0AE2-4868-9B5B-9B7E9E00CB8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42</xdr:row>
      <xdr:rowOff>169225</xdr:rowOff>
    </xdr:from>
    <xdr:to>
      <xdr:col>21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16F9999A-D129-4C71-AC91-FE31459719C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5A63B97E-F704-476A-ADC6-B3B5E91D2BD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764969A3-AF49-42EF-A28E-38EAD382115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AF40081C-9A9E-4E02-BEEC-B4AD8E538FD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81057DE2-87A1-41DB-B8EF-B809353F09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F4CAA41F-D750-40ED-B6C3-D1CFC70F149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5280D129-09C3-47D7-9613-975783AA11B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E714321D-094E-45CE-A909-6A395DB6D76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40E0EC01-996D-4BED-AC88-6910B589CBD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7E6A0AD5-D975-491B-8685-3677F8F89A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91CEA133-BC00-40DC-A776-6EE1122C57D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50F73CFE-9540-475B-B30E-F84D4B2AF0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E2052370-FF10-449F-9A8A-B15DFA6965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7E5D369C-F488-426C-8A1E-DF47A963B36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8DED9241-3E1F-4D2B-AEB6-664951AC796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FB524FD9-3F64-403F-BD2E-DC0A173CB9E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4018CA37-7F0B-49E8-8808-520EFAE186B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D1B92210-90EF-4DF7-9802-F90A6C9D8EA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F41C8043-D143-4CD6-8BD8-2D5D4F18342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B5DC406C-E30B-42BB-A033-B3579943C1F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665B15DC-6D42-4CC4-8EB0-3CF90A802F7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5AABEA3F-4BE8-456B-8704-3307CCE070D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593772E7-0800-4AC8-A53B-E879199F723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2367A027-1176-4E7C-BCC2-BAF920AB41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C4AB1055-8D77-4835-B40B-ADCD3E87D45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2CD91C63-4592-4BCC-B3AA-3F15392C5B6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E8E1194A-ABD9-4CBA-85AC-DFB24E2C031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F6BDCB6C-635B-451E-BECC-B62EAEAB149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4C136A44-5951-4806-A13C-6A57D995562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181429</xdr:colOff>
      <xdr:row>0</xdr:row>
      <xdr:rowOff>128067</xdr:rowOff>
    </xdr:from>
    <xdr:to>
      <xdr:col>2</xdr:col>
      <xdr:colOff>107043</xdr:colOff>
      <xdr:row>4</xdr:row>
      <xdr:rowOff>572268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C02224ED-3D7E-4602-A467-1E87DA244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129" y="128067"/>
          <a:ext cx="1102445" cy="1180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22</xdr:col>
      <xdr:colOff>107950</xdr:colOff>
      <xdr:row>9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155250-F57C-4DE6-999F-6D3A47D57AF7}"/>
            </a:ext>
          </a:extLst>
        </xdr:cNvPr>
        <xdr:cNvSpPr txBox="1"/>
      </xdr:nvSpPr>
      <xdr:spPr>
        <a:xfrm>
          <a:off x="1403350" y="88900"/>
          <a:ext cx="780415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Northumberland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12/U Girls</a:t>
          </a:r>
        </a:p>
      </xdr:txBody>
    </xdr:sp>
    <xdr:clientData/>
  </xdr:twoCellAnchor>
  <xdr:twoCellAnchor>
    <xdr:from>
      <xdr:col>20</xdr:col>
      <xdr:colOff>380977</xdr:colOff>
      <xdr:row>27</xdr:row>
      <xdr:rowOff>169225</xdr:rowOff>
    </xdr:from>
    <xdr:to>
      <xdr:col>20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D21C3F37-1488-460C-BF90-E8C95806097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20</xdr:col>
      <xdr:colOff>380977</xdr:colOff>
      <xdr:row>27</xdr:row>
      <xdr:rowOff>169225</xdr:rowOff>
    </xdr:from>
    <xdr:to>
      <xdr:col>20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D12916AA-C4EC-4FFB-BFA4-5C045896E9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59266</xdr:rowOff>
    </xdr:from>
    <xdr:to>
      <xdr:col>2</xdr:col>
      <xdr:colOff>1380066</xdr:colOff>
      <xdr:row>11</xdr:row>
      <xdr:rowOff>1571978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A8D835-8D1E-4232-955A-678A8D8E0041}"/>
            </a:ext>
          </a:extLst>
        </xdr:cNvPr>
        <xdr:cNvSpPr txBox="1"/>
      </xdr:nvSpPr>
      <xdr:spPr>
        <a:xfrm>
          <a:off x="0" y="1488016"/>
          <a:ext cx="2497666" cy="16397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7 events.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8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4BA0DD1B-3E81-4DF9-8110-9CD1F6ADC9E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00AFD29-2ED1-4CFB-9C8B-A0EE9C3A47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307BE754-739F-40BE-BF66-4447062F54E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82151328-BEDB-4417-A143-E7EB8E6366B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F7B6AB7D-D190-4D7E-A765-F8EC2F0AAD9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F80A20C6-543E-4085-AE4A-7B567AAA8D2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C2C5F707-BA63-436C-929C-69A9DBB94C0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4A97B67C-6CA3-4D8A-B3EF-E9B78CC286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C4F8DD3B-756D-4DD4-989B-6C4165AA1CD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86B3443-08AB-47B1-8BF2-1E910D58D94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FD83E74D-08D7-4787-A607-A5555C523BF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153BB4F4-68D4-48CA-90AB-004D7DC7246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07824CB1-BEC1-4C8C-8723-FEFD49947F8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5F8CA22D-125C-42D5-BBD5-4761BA33591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EA411273-A418-4634-8ECF-7425E83EE24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706F096A-87A9-4BDC-B084-071129B0963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9CF2D856-2E70-4084-A7CB-C4CD5E96F5D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6DF4D944-041F-4B64-82D1-F271BA95585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37940FB9-FB3B-41AA-BA1C-CE76445A1A7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2DDF5AFE-0D04-4CC2-BAD7-E269F00AA43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1B1075AB-3BB2-40B2-A11F-0EE403DD664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FF912A9A-12C8-4AEF-9AE9-9AE18E8BCCE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C5EAFFED-1ACE-4C8F-85F5-6D0844881C2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8F277AED-E0FE-4DA2-8D24-61366063B49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97A5F5E0-D2E0-404B-A2F8-C01C89B8A8A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5E62A8FE-D476-4AEC-A141-F671F1E68D7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3470955D-2831-41D1-80D8-1EB38FDB721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08999DB1-50B5-4D65-9787-C9A190AED62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12F5F14A-A833-4961-B0F4-A40C6C99C00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FF5F1904-5DEE-4E17-9F37-DB7E6584E11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E5C8FE3E-43E4-4F68-8DE2-CF3A9E6756F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592E6DB2-477C-4C2D-AC80-18A52E455ED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E12873FC-B6F9-4B93-B846-35381A1EA9C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E327815A-040B-4B05-86EC-4B2C12D46B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2DA09E7A-D0DF-4A91-B078-88D69556D02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728F921D-4A5F-4000-BE7D-302792037C5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2D027B6E-952D-4141-B6D2-0EC72AC8DE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04857077-A416-4801-AE5A-7F7AD1788B9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B2BA1718-FD8E-48B4-BB3B-D2FE26C8EF5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8B742C7F-C8D8-440F-B2C1-166824891B3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D1139F9F-918E-41CA-923E-46C04A5BBA3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04656C86-0797-48B1-8E45-594F04F9E03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1DA8CFBA-23B6-41A7-B810-ED04A4E6312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4D24F438-EE96-404D-A533-5EFA91F1F5C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2EBFD1D4-91E5-45E9-9C35-1C1DFC21434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4762CE73-97DD-48E5-8BE8-6789A6D863E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78712B48-3F74-4877-88EA-8DC33FA0B26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784C703F-C7AF-471F-850C-3FFF9B0D9B5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DA5CB595-1CC7-45A0-A66A-D11A7101D2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7C0AF8DA-0AAD-4B69-B9F3-FC2A4149F9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37495CC2-1D49-4EA9-8805-330AC6EAF8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5E2AB059-EB1D-4B37-988E-B4DE2F2C3D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BE47BFF3-A94F-42FB-A8DB-B1D9C630D2A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39446532-1658-44C9-8A22-7F91CB423D4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B9867BFB-B277-4C24-95D2-7757F7FC141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4E6C7419-B57C-42B2-8D56-20AAD884116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B161FB0D-BC0E-4221-955F-4615868201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C4C107D4-4B66-482D-9613-01933B4E8C1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47D6CFE0-D820-45AE-93C3-F07A178F5A5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CBC0A508-44CA-4C95-8641-99CA0227523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5BAC5253-4D56-485D-9F57-7E292E63C33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01F755F5-6AE3-40FB-9E9C-89F85659643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FE3DBCDB-295E-4F58-871E-0FBFC7CA559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84B7169F-0C53-4F54-B3F7-7155813322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8D3E5F22-39B4-4503-AEE1-F2C129C3D4B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C0C57AC1-F6B4-49DA-81F1-EB60763281D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3B61FB78-BBF4-4030-9F4E-1972C3B3FA1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626E463D-2958-4595-B9F7-CAB0A232D69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CB533062-BEBC-45EB-84BC-E9B5E44C998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5512705B-F210-481A-96C0-E08BEA773A0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D85B01D0-2644-4988-AA8D-77D7190AA4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939AA761-EDFC-46C9-B7EE-EFFFD4201E0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F8AE8897-AA6B-4794-B955-091DFE161FB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79EFC3CE-2BD3-453F-9222-118A1739B6E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A8A8F19B-0E9D-4818-9146-EA7287F55F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3CCDF751-A538-478F-996D-4274F0B21E6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20640662-9987-4BB7-AA46-F9044EE26D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63F0A0FC-70E7-4E31-9CC8-146441B42F2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78019D77-B9F8-4422-82FD-5867AD3FE83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581D8BC3-815C-48A2-990E-9C39193220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160734EF-E79B-4F71-9BCC-189DBB98BE7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8A40ABBA-3337-4BC4-8408-99D0E3B9935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8123AD46-F121-443C-8FF6-51B553EACC8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E0B65FDF-0684-4815-9B23-DD3C9FCC0B7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EA41E7CA-B43F-44C7-A0B5-08DBD6F1DB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11F1A4D2-3927-4972-B9FB-21CDE9364F4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4F90A167-9A03-445C-91A4-7A34947F5BA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4941A9A9-F367-4AE4-9F54-B25159580CA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AF74C11A-A5C8-4F8F-B7DA-95F01721FFF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6A31D625-A339-4DC7-B2C6-B6D8633F23E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033676D7-1162-4D5A-8A02-79B6B379DB2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010775BF-4248-4650-ACCD-472E3C1DBCF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181429</xdr:colOff>
      <xdr:row>0</xdr:row>
      <xdr:rowOff>128067</xdr:rowOff>
    </xdr:from>
    <xdr:to>
      <xdr:col>2</xdr:col>
      <xdr:colOff>229774</xdr:colOff>
      <xdr:row>4</xdr:row>
      <xdr:rowOff>572268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F482EDD0-6C51-4505-9F7F-0509A7985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129" y="128067"/>
          <a:ext cx="1102445" cy="1180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22</xdr:col>
      <xdr:colOff>107950</xdr:colOff>
      <xdr:row>9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BC4174-A8E5-4773-8622-5575E66DAD10}"/>
            </a:ext>
          </a:extLst>
        </xdr:cNvPr>
        <xdr:cNvSpPr txBox="1"/>
      </xdr:nvSpPr>
      <xdr:spPr>
        <a:xfrm>
          <a:off x="1403350" y="88900"/>
          <a:ext cx="780415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Northumberland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14/U Boys</a:t>
          </a:r>
        </a:p>
      </xdr:txBody>
    </xdr:sp>
    <xdr:clientData/>
  </xdr:twoCellAnchor>
  <xdr:twoCellAnchor>
    <xdr:from>
      <xdr:col>20</xdr:col>
      <xdr:colOff>380977</xdr:colOff>
      <xdr:row>24</xdr:row>
      <xdr:rowOff>169225</xdr:rowOff>
    </xdr:from>
    <xdr:to>
      <xdr:col>20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E7084CF1-992F-48A8-9ABF-AA0B352C993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20</xdr:col>
      <xdr:colOff>380977</xdr:colOff>
      <xdr:row>24</xdr:row>
      <xdr:rowOff>169225</xdr:rowOff>
    </xdr:from>
    <xdr:to>
      <xdr:col>20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1C2F74B4-A8C3-4BA8-AAD8-6F29114402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59266</xdr:rowOff>
    </xdr:from>
    <xdr:to>
      <xdr:col>2</xdr:col>
      <xdr:colOff>1380066</xdr:colOff>
      <xdr:row>11</xdr:row>
      <xdr:rowOff>1571978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5A175F7-9402-470A-87D9-58D45AC2511B}"/>
            </a:ext>
          </a:extLst>
        </xdr:cNvPr>
        <xdr:cNvSpPr txBox="1"/>
      </xdr:nvSpPr>
      <xdr:spPr>
        <a:xfrm>
          <a:off x="0" y="1488016"/>
          <a:ext cx="2497666" cy="16397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7 events.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8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1852B726-10F3-401E-A1B1-1AAEBA0EBCE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4ECDC04-95F6-4B56-833C-FC5338F24D2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AA9D803C-6715-4422-8F55-3072219BBD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60E442E7-781D-427B-AA37-D7CF7CC019F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D9837CB5-3465-4C86-A709-ADDDB675A63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D9410EF-BF2D-4FB7-851D-F0CB60BFA16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4B64750F-9EFA-4FA8-86F2-44B51AE428C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20C1583-D832-44D0-B1EE-BDBFAAEF209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3973F855-38AF-4865-86B5-AFB660EED14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B452AB71-C5E4-46F0-A4F2-598CEC17CE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2F996764-DE13-44F6-B370-BE3BA08CE65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80CF20F1-3781-4886-B4CE-A7E96017C95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5D7DD851-3B64-4DC1-A6FF-31A1B69B28B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06B1C670-35D3-45CB-9FDE-0D47BE2AAD5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3FFE3B48-F9A8-4E79-B618-3729A26EBE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83D308A-D2F6-4906-913B-476C533361C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C9A5ADAC-4DDF-4D05-9CE6-A2E1CF6492D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599CBBCA-6088-4C1A-8D89-3D8019BEF24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2F6C473C-2D64-406D-9EDC-05BE98D82E6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1341FCB-DBCC-4961-984D-AA52A0D9B2B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F99D0D3C-E6D4-4724-BE5A-7AC7D3C2782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D9BC841D-59E7-4155-B09E-6AA0AD764C5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CE211E03-75A1-4794-AB56-291D354CAA9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F5F5E94A-3FC4-414F-9F1F-E45B8D89B07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7E67A48D-3A3F-4AE7-AAA3-D0618C8EBC4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685D9DDB-6299-47C9-ABF9-94F97F75B44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782A7036-620B-4042-891A-722B5D2BA8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86D84719-7942-4818-B7BA-23F014F27B4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5E14E039-AC7E-4D62-A43D-101095D4849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BE96C05E-D945-41A0-B7B8-3AEADFC9990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DD80B613-4AC2-4500-8F27-901D9AE949E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517879BB-C25B-470E-B650-587738A1C8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408D6655-7E94-4540-8AD6-6408E959CE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A04DC15-2865-470C-9041-2B1E194BAE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BF89A498-1152-426B-AC1A-1969C07677A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555FA77B-74A9-4B41-8A83-CC85F74D786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B8A7AB57-B1FB-4576-BFF4-4DAC56D695A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56BC602F-DDED-4CC1-AC5E-1B03EFE7E2D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CB95A2D9-A863-4ADD-9CD9-B3409FBB127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DDD8AB5B-EDC3-4252-9B87-0EBA815E3E7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EEFA859F-1EED-4B72-ACD0-182D751908E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F6C0A396-06EA-4304-B7D2-E59CC0B0CF9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732E3055-B3B7-4C9F-A44A-E40905BD1E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3EB3699B-E09A-43EA-82C9-D93DE4F77CB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747FDBC4-08B1-422D-89C7-7D4CF3F3A44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FA13268F-40F2-4420-B572-EF84F2BA124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1EBE90BC-4310-4FA0-94A5-21C2F271A41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3FADBA8C-9966-4D22-80CC-0D9BF34BC85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2865BF68-D1ED-4F34-8937-8EAC4FA54AB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1FFF0A06-2B00-4365-A1CA-E7440618BFE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38E63474-9485-44E9-B321-7EC1C72142F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5411E836-C4BD-4B50-B5D7-57ADE6938A9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66EB7E19-8551-4E5F-9F7A-99BBF496BE5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9D4CBF27-8386-4C93-9CCA-5A0DAD8CF6E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982650B4-3477-41AA-BC60-91736FE485F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F05DAD66-AC0B-43C4-B103-3392BCE8E7D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A0F65696-F33B-4CDB-A275-358C969E22E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A042F260-4C16-42A8-AC7A-7C727AF6542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145564BA-C6E4-45ED-B705-CAF03137B6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E460E47D-32EE-4F65-9BCD-EFF7AEDFA51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4C16D1E0-6B14-4B1B-BB76-B485C53BCD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B3AB9763-DD47-48D6-8AE6-EBB6ACF6CC7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6113AB1B-3350-4409-A3EE-CFBF4AE5070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722418E4-254E-435A-8A11-AABBA00485F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510730D8-2B88-4EB5-9D43-82227D3D193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4F6A06AC-B3D6-48EF-9FD9-973C290543D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E42C3864-3485-443C-9395-C9D436E7CBF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F5631A6A-EF43-48BB-91AA-C8219CCB624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B395C86B-D3B7-4D73-9264-D02EED06905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B48D8D1C-8C2E-4DC2-ADDE-761FD290ABB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70C8F564-97AA-42DD-B127-2894352AAAF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89094130-60CB-4687-8A7A-C9227C3CC0A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C1966263-7102-4E81-A0A3-9ACA4649CC7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266A0DFF-1C23-44A5-AF71-ACA59AE2AD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05C6AB90-CC08-415D-8FD3-396ECD4EA19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B49B9E0F-16E8-421D-99FD-9521E2D6BA2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A7FE8713-729F-4CE2-801D-3A7F4A7C6DB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F03E75C4-8308-4895-BF2F-5ECFF4C1AE5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24909FDC-C4C0-47EE-A1C4-6F4A037BFBA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6FDBF454-93E0-4EAB-B749-71074D0539C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249FFA8B-BBFF-422A-B83B-441BF247BB1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4B49D35E-CA59-4A1A-A3B9-F8DB47A7859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1DE9FB0B-EFD4-4A4D-A47D-63082E376C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C78DD985-B753-4B27-A01F-A02F9C4085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270F2B2E-474C-4F70-90FB-8437D541389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BABFDB8F-46EC-4DD3-9182-7A3CD01CC3C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1A0E9586-C48C-4C7B-81D8-FF43556C2B1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20F14AD8-6579-44ED-83AD-0504D5157C5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31F50323-8A2F-4159-BE4F-5B138408EB3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004C2400-35B3-4FD0-96C2-B0B84C6662E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F2721A9E-4757-4E38-8B77-176F6C091A0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36B334A1-647A-433D-A79C-ACA092E5873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181429</xdr:colOff>
      <xdr:row>0</xdr:row>
      <xdr:rowOff>128067</xdr:rowOff>
    </xdr:from>
    <xdr:to>
      <xdr:col>2</xdr:col>
      <xdr:colOff>229774</xdr:colOff>
      <xdr:row>4</xdr:row>
      <xdr:rowOff>572268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6505DF0A-5955-468D-B461-A06BF3EE4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129" y="128067"/>
          <a:ext cx="1102445" cy="1180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22</xdr:col>
      <xdr:colOff>107950</xdr:colOff>
      <xdr:row>9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373743-6AD4-4CBA-8B90-809729939659}"/>
            </a:ext>
          </a:extLst>
        </xdr:cNvPr>
        <xdr:cNvSpPr txBox="1"/>
      </xdr:nvSpPr>
      <xdr:spPr>
        <a:xfrm>
          <a:off x="1403350" y="88900"/>
          <a:ext cx="780415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Northumberland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14/U Girls</a:t>
          </a:r>
        </a:p>
      </xdr:txBody>
    </xdr:sp>
    <xdr:clientData/>
  </xdr:twoCellAnchor>
  <xdr:twoCellAnchor>
    <xdr:from>
      <xdr:col>20</xdr:col>
      <xdr:colOff>380977</xdr:colOff>
      <xdr:row>13</xdr:row>
      <xdr:rowOff>169225</xdr:rowOff>
    </xdr:from>
    <xdr:to>
      <xdr:col>20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A97AD0B8-86F7-4AB6-8D1E-CC63A4C396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20</xdr:col>
      <xdr:colOff>380977</xdr:colOff>
      <xdr:row>13</xdr:row>
      <xdr:rowOff>169225</xdr:rowOff>
    </xdr:from>
    <xdr:to>
      <xdr:col>20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CC7681CD-A83D-49B0-A6ED-C2E05F8A0E2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59266</xdr:rowOff>
    </xdr:from>
    <xdr:to>
      <xdr:col>2</xdr:col>
      <xdr:colOff>1380066</xdr:colOff>
      <xdr:row>11</xdr:row>
      <xdr:rowOff>1571978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877984-7583-46DC-99F9-FB8A2AC88A50}"/>
            </a:ext>
          </a:extLst>
        </xdr:cNvPr>
        <xdr:cNvSpPr txBox="1"/>
      </xdr:nvSpPr>
      <xdr:spPr>
        <a:xfrm>
          <a:off x="0" y="1488016"/>
          <a:ext cx="2497666" cy="16397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7 events.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8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9696B2E2-5FEC-4E08-877C-8983860ABF5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F661EFFA-A1AC-45F2-8496-849DA2CF4C9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E6ED1A93-6E21-4EC1-B891-602842868D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5A415242-8D68-4E2E-B0E1-CFC4ED09324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A7924ED4-6BE3-4787-A43B-EDE8FD3E295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66BE2BC6-BE56-4936-836C-7D2190D5902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945C21FB-3986-4640-9F59-834C0E54C3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B077F68-18B2-4891-BDC3-5E5D1B9440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9389386B-E16A-4A5C-A011-9B8041D0705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3FC808E3-5963-453D-BBDF-A6FCD6C9B9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F5D881FC-D9DB-4858-BA10-FA5548882FF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76D94275-D9D0-4215-9F36-C8CD1984581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B47E34EF-44CC-4AB9-9186-2F1CFA220CF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A8722BAB-CCB1-4DFB-B232-C87B9D9B8BE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3A2E8281-9BE0-4FB6-A776-27B61CB21EA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FB2D5269-0CE7-42E9-8C88-D4BCA903C33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14C7C5ED-2B25-4191-98F7-30DD7C9964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A6145987-0F8E-421B-ABDD-58FBC02DE01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7405BE5A-F533-429E-BFCB-47E83A5729E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DCDE4EE0-C39A-47E0-A8E0-6675B7F717D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371A5962-DD50-41BD-85F9-E550B914AF2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192D3598-A8CB-451D-8CF9-F719B9DE9B2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AE40C1B5-258F-447F-B48B-A4A5398B057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563125EF-C3E3-4FF0-9DA8-1D1AF489FA4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4A549979-C1FE-441D-ACCD-B14FC0AAE68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194E2B09-D78E-4BCA-A74C-0ECFAA2673B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BB352A67-135B-4931-A85F-53F5EC3B54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18EB22DA-2AAB-4416-8D0B-CBB1356BD95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B9A50707-4C41-45A9-BA37-D2296DF6310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4EB3D423-3D1D-4CEB-AD1B-E258417F0B6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8CCEAA1D-4F41-40D0-B91A-5A58884E39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8C43D4E1-B717-49B0-BCDB-D5A0FBFDB35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02EDC98C-D61F-4FDB-BE0D-C88422BCBB4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C8E29E22-9A1B-4A46-B69C-EDAB25E742C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57CD8E83-96F0-4393-A4E8-BFDCC634AD2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5E5CB698-098D-4770-9512-6B98A84DAEB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FDDB09B4-5FE4-4EDF-8C7E-6949790DAA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EFADCF60-2FC0-4628-AC1D-B7600049E36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78DC650A-2D7C-4DF6-8DA1-73400F60EDB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40C3DF3D-AE5A-4F1F-883B-6F3A8F2094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0C669060-DDC3-4CC0-B671-7E2B17A5BE5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7FFAF621-A398-4DDB-9320-4B91C73DCA0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9CDEB5BD-BC69-4E82-AC56-A2C29DB04B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3296DC01-CFF7-4B6F-AAD5-3D0DE67FAD8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3134399D-927C-4348-892A-349B84ED25D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A23F088F-D8EA-4EAE-8B25-25419372024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3A9FC866-02E6-4FF7-B5A9-973F16D75C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11D9AC90-136F-4C72-8C9F-B3A8E2301EC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0B5E8792-8167-42C4-B212-D0F87B97A10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E6678D53-13C6-4C48-9648-1D4BB0EFC8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5CCC00A3-E4C4-4EF5-96FA-DE384C87B1E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73B38767-4E96-4018-88B6-1F6CEFA15B9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F81A6EAC-E42D-4B4C-89BE-B833972B8BA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E110B0B6-19B0-40B9-9DC4-261C606CEB5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0801F829-757F-4A6A-B6E7-F88CFC47768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9A03C2B0-6ECC-480D-BA30-469FE19F8E7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92BFCA17-EED3-4F5F-AD58-902F01714C6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CDACD6A0-E9BD-4D11-ACFF-51636A6C672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88C5AB9D-F617-4145-879D-7F391BA8B97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5033B416-8497-421F-9FFD-B181247E178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0A1F2FD1-8024-447F-BF6D-21FC7174AF9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51656C9E-088F-4387-AC6F-1FD2E1A00BB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D9D5F626-431A-49D9-ADD0-81FF4081300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E0AE31BF-8ACB-48F2-B057-CFE2B9E93E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69580D10-6E25-4ED6-B75A-9AF5555D961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FB0B56E0-A3F7-464E-8F29-605C883ED7C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DDCCEB6A-B8ED-4D46-9AD2-F9AFFC18ABC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EE6F75F9-BC96-4868-BCF9-DCE2C0494F0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A6DB728F-E0EE-4B67-B3E7-A70F649DE34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454F1D95-A37A-4FCD-B9FD-3625E3B59DB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5A78C65E-1A3E-4E94-A63E-1872FDF9189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EF62631D-66C2-4DC4-B42E-2BEE2071894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1059AB9C-D0A6-42E9-95B8-C043A18F345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A4AA034A-20BB-4349-B56E-765AA238C9F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462F8E97-FDDF-41A1-80BD-A1235D5FAF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DB40FD9F-0D31-44ED-96BF-6D89E5ABC92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9C882515-B26A-4411-9441-554B3A06F5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E5E1F1D6-548A-40AD-A896-D3F3AA796BA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4DD6F6DC-7CDD-484C-8CCE-706A5261957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637017E6-3436-4D2B-805F-DAA239C5993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466C912B-D445-47DC-9437-6F4655E5660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768038FF-1832-4406-9297-C42BA5604A8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E3852A42-A2F7-4CE0-9656-17AC2D7B7E1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A059D650-0555-426C-980F-F9E7231FF80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E2A3BBD6-3CDC-484C-83C0-716C37F864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85B6104C-0606-47B7-A6F2-241B91DBAB4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96BD3861-297F-4357-A128-A14FD1E2A1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924A812D-6501-4A14-A190-9736C27EF0D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1056FDAC-A595-412D-9F51-47327ED181C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FAC6A44C-7B74-4A8C-A8EE-4BAE0692C26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2002490D-9585-4640-B9DF-BD112F84CF3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40755144-BBCE-4233-AF5B-3328813EBF4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181429</xdr:colOff>
      <xdr:row>0</xdr:row>
      <xdr:rowOff>128067</xdr:rowOff>
    </xdr:from>
    <xdr:to>
      <xdr:col>2</xdr:col>
      <xdr:colOff>229774</xdr:colOff>
      <xdr:row>4</xdr:row>
      <xdr:rowOff>572268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99C1E0CE-53D9-4CE0-9D3B-2E68EF800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129" y="128067"/>
          <a:ext cx="1102445" cy="1180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22</xdr:col>
      <xdr:colOff>107950</xdr:colOff>
      <xdr:row>9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D25044-D2B2-45D1-B4AD-C967DA6960C0}"/>
            </a:ext>
          </a:extLst>
        </xdr:cNvPr>
        <xdr:cNvSpPr txBox="1"/>
      </xdr:nvSpPr>
      <xdr:spPr>
        <a:xfrm>
          <a:off x="1403350" y="88900"/>
          <a:ext cx="780415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Northumberland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16/U Boys</a:t>
          </a:r>
        </a:p>
      </xdr:txBody>
    </xdr:sp>
    <xdr:clientData/>
  </xdr:twoCellAnchor>
  <xdr:twoCellAnchor>
    <xdr:from>
      <xdr:col>20</xdr:col>
      <xdr:colOff>380977</xdr:colOff>
      <xdr:row>35</xdr:row>
      <xdr:rowOff>169225</xdr:rowOff>
    </xdr:from>
    <xdr:to>
      <xdr:col>20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EAA3EA9F-8201-4487-9E22-4B6AB2ACB06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20</xdr:col>
      <xdr:colOff>380977</xdr:colOff>
      <xdr:row>35</xdr:row>
      <xdr:rowOff>169225</xdr:rowOff>
    </xdr:from>
    <xdr:to>
      <xdr:col>20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7BC1C6B2-64F7-4700-A340-F2BA329A802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59266</xdr:rowOff>
    </xdr:from>
    <xdr:to>
      <xdr:col>2</xdr:col>
      <xdr:colOff>1380066</xdr:colOff>
      <xdr:row>11</xdr:row>
      <xdr:rowOff>1571978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06AC07-E3FA-43AF-9DD8-D150D40A8CBB}"/>
            </a:ext>
          </a:extLst>
        </xdr:cNvPr>
        <xdr:cNvSpPr txBox="1"/>
      </xdr:nvSpPr>
      <xdr:spPr>
        <a:xfrm>
          <a:off x="0" y="1488016"/>
          <a:ext cx="2497666" cy="16397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7 events.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8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E527BF57-9944-4338-9755-CCE4ABDE186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F769C950-DEC0-490C-9914-59C027F6076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1A3608DF-C107-4F54-8387-C0793C70C6E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BEE71B0C-6210-4525-A4A1-142D4B6A991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E56EC3B-538B-4B00-9401-A9EA89126A3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DCC8FA2E-DA8F-4F39-BBD2-8356A0BC71C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B97F6C04-F376-423A-8F0C-ADEB9CA05AA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DA65D5E2-E28B-4976-A6CA-8296E293C73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3FBC03B0-2D48-4870-838A-9ED60935766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21E8ACCF-0BA3-4CED-B454-594131AE26D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816BECE1-C5B6-45CD-9ACC-06BA9E0A494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E314025D-9E7A-4982-B0E7-B80EB5CF716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DEAC1D71-1283-47B9-A309-D9908B35FEA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9479B360-D9C7-4A7F-99C9-4BF5647FDE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EE6D786E-92A9-406C-854F-6B0ADA7E30C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3ABB57D7-44A3-4375-BCEE-782F363EB2B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C84D84CA-9C2C-45F9-9519-7DD93C2BB3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EA766B7-D5A5-4119-85BB-EF656860A83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4E02696A-6A61-4894-8BCE-F48BFFA43ED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A10AD724-C6C5-44AC-95A1-7FEA961958A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71CFB05F-4005-4F57-9B95-E2D5E4A284D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CD725E60-B8D7-400F-82F3-EA3AFBF28B0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8D7D0621-9CB7-4839-A31B-662D7975557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58B0779A-C24D-4C50-8276-B79597D2041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1F560BAA-676A-4B26-A957-A2373662046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7E93580F-9085-4A36-87EB-5ECE5C9CE3B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3E54D2F7-76A3-4B1C-BE51-84B88C6A095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95A2F0CA-6D39-4188-8822-57E43710AAB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873D0508-5662-4811-B5A4-19B94F12F81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4469A896-B8AB-4109-9F63-1FD4FCBCE5F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1235C62E-6984-459E-9452-E21A71698FC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D5D1D21D-32E8-40AF-902F-CD853F0B381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81606BE9-B427-45D8-95CD-3C716D61307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BD820E3C-B0C2-4EDB-BC5F-1CB3042AE4C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42351393-4320-4E64-8E56-D2EAAEA490C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8AAC70CF-E6D3-484B-9E9D-0450795E3C1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D8917C2D-8666-4003-88B8-77DE33946C0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56A4BAC6-2DE3-41D4-BF4C-28FF4B0A0CD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DA2B391D-05CC-431C-BB80-79E2E2C94DE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B9FBE1A6-81AD-40E2-BD13-01AA87CBE1A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7B899EFE-95B4-4446-BB48-FE91E2B7DD4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1266A457-BAB0-47A9-96B6-AEA19EF6CD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B8EB3208-F8CD-453B-8AB3-1A0217DB186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5BA634E9-2FB6-46DB-8A4B-8F632F7E123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3680635B-85E0-41AC-AD0F-F7A338EAAC2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DC06FBE4-E74A-41EE-ADDB-E8A6EAC90CE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CABAC6D1-3DCF-4C2F-A44E-5BEC4FBB256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1F158BAE-FF69-456C-B69A-F399FC963E9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B90D46E-B2ED-450A-814C-A45040852E6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504C1D50-01DE-4A5B-8072-93D950FEA54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D93C8708-DE04-4E04-BCA7-B372663A455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79DB25EC-BE9D-42E1-A25B-5C2B9724196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D8EE9560-77D0-4CF2-B533-96E7F7BF17F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96A97FD8-4440-43C2-88EC-D4A56D1235E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A8626024-A3A0-4A4A-A284-C2BA1E26E25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7C9598C9-9208-4BB5-B03F-91B81675FCC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33C2C648-34BC-43C5-B1CE-9BE757D2FB2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1EB4E56E-81A7-4FFB-B9EC-84E055077CF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7B5D50C5-27E3-4906-8BAF-6139F74CB63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F05A40E1-D413-4AC6-BD1B-7D88A55A8D2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722E7333-33F9-47DB-9276-2E36C059399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129433CB-CC13-4701-9261-28AB922078E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1A902C4E-DB6A-4630-B70F-D671CA0AC93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0E0A2DAD-D753-4DBC-8A82-38DE7B05E13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57761F06-D3C6-49C8-950E-A74F7406DE7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85C09C1A-3FA0-45D7-AE83-FFD04CA0DEF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3E2B4431-0005-4E2A-A03F-9802537E4CF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E0A8BFA7-439C-4D56-A768-B9648C619BC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602EECC8-9189-4F59-A0C2-AF79F43F703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E7F67484-611D-411E-AA7D-2EF318C2A59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C4603F95-80CC-459F-9588-D60A11F1C2A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9D596581-D212-47FF-809E-B5A72791C82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A17E3EFA-F87A-4775-812A-325B360F0E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2E147E4C-D6FA-4872-9899-C882F0E8799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C13569F0-B6FE-43BE-AB75-2BE1213BDB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6FC74A2B-00CE-4181-824E-BB7423B27FA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5F59DF02-79F9-4FCF-A3EF-E286FE6AD3E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80D71573-E14C-40A7-99AA-31F02FF61D4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30E2792C-CBCB-46C9-9892-26A9E4B3C75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DA504536-3025-449B-B967-AD9697B733D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08BB469D-17FB-4852-937D-7FDE8B15DEC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50883D00-29C4-441D-8AB1-ECEE1CF7D18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C7563B2B-1254-4B13-9196-BB85CB3F334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50D39B90-08E2-4C2F-A819-F11235DDDC7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48C0E34B-F83F-417D-A2F4-F58E9BF6996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CE544122-2B96-412E-A28B-7D4091736D9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15FC8777-A0BD-4B21-9695-C7DAF9D8A8E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25A406CA-8A00-4B39-A102-BCD0B5D4726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D63FD4C5-679E-4A81-A7D2-12D81B31663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6D590875-04E6-44C9-B649-C8530815F60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23C7E24C-62C4-4A44-9B46-370C4E124B9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68E14FA4-106B-4EFC-A811-DD8BD01A226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181429</xdr:colOff>
      <xdr:row>0</xdr:row>
      <xdr:rowOff>128067</xdr:rowOff>
    </xdr:from>
    <xdr:to>
      <xdr:col>2</xdr:col>
      <xdr:colOff>229774</xdr:colOff>
      <xdr:row>4</xdr:row>
      <xdr:rowOff>572268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971F7F21-6E4F-469F-904D-722F36CEB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129" y="128067"/>
          <a:ext cx="1102445" cy="1180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22</xdr:col>
      <xdr:colOff>107950</xdr:colOff>
      <xdr:row>9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A4F64C-6B27-4410-B1D4-7715F144D22F}"/>
            </a:ext>
          </a:extLst>
        </xdr:cNvPr>
        <xdr:cNvSpPr txBox="1"/>
      </xdr:nvSpPr>
      <xdr:spPr>
        <a:xfrm>
          <a:off x="1403350" y="88900"/>
          <a:ext cx="780415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Northumberland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16/U Girls</a:t>
          </a:r>
        </a:p>
      </xdr:txBody>
    </xdr:sp>
    <xdr:clientData/>
  </xdr:twoCellAnchor>
  <xdr:twoCellAnchor>
    <xdr:from>
      <xdr:col>20</xdr:col>
      <xdr:colOff>380977</xdr:colOff>
      <xdr:row>25</xdr:row>
      <xdr:rowOff>169225</xdr:rowOff>
    </xdr:from>
    <xdr:to>
      <xdr:col>20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A4D88F8C-F37E-43B9-BB63-1A04677A87F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20</xdr:col>
      <xdr:colOff>380977</xdr:colOff>
      <xdr:row>25</xdr:row>
      <xdr:rowOff>169225</xdr:rowOff>
    </xdr:from>
    <xdr:to>
      <xdr:col>20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51B91FB2-2F86-481F-9CEC-9B1AFCD2A2B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59266</xdr:rowOff>
    </xdr:from>
    <xdr:to>
      <xdr:col>2</xdr:col>
      <xdr:colOff>1380066</xdr:colOff>
      <xdr:row>11</xdr:row>
      <xdr:rowOff>1571978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1E66D30-12A3-4948-8EAF-D25F2299AC86}"/>
            </a:ext>
          </a:extLst>
        </xdr:cNvPr>
        <xdr:cNvSpPr txBox="1"/>
      </xdr:nvSpPr>
      <xdr:spPr>
        <a:xfrm>
          <a:off x="0" y="1488016"/>
          <a:ext cx="2497666" cy="16397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7 events.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8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23B37653-89FF-4296-A2E2-2D7D7D3C8FC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ADF6E163-5089-40B9-9F06-BCC122CC85D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7237D3B2-0F09-4F3E-A45A-8123BFA6B3C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9BAA5DA-9E03-4481-B13A-1D77FC88F93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FE98B5B1-ED64-4EAF-843D-EC214893FD6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8B9E2E94-7497-4575-822D-17F6AE5D7B7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169C6C1E-2CC0-4A44-93E0-AD8FB4DA1C7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60FF7468-A8E4-47D0-8B76-85156E12F0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CAF65222-06DD-4A29-AE96-33072CD46E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49A995E8-FC7F-41B8-9FC5-70D3B35BA32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7422E1A4-C5AA-4BD1-B5EB-82AA827354F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3A73A5F1-DFCC-4078-BC93-8510374758A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5A044242-159F-494E-82CF-E97C4370E28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82CCFD35-B6EB-443E-95C2-CC95F2BF40B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C5FB7E94-6F79-46ED-AF6A-A3CF31702B1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608DC94A-25D7-463A-A2DD-E675F0F69E1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432C1B7B-1162-4903-8BE0-31B4E227D39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F738C631-0471-4563-A94A-3AB0F72C8B0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69573A12-B3A5-4776-8253-B5D57239593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AFCB2EEB-EE41-4CDE-98B1-FC215712DE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1AA03FCC-069E-4C4B-9CC6-78A7E0B2B4A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39103F61-8364-4256-A29D-44A80C9EF4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18B3C1E9-E02D-43AC-9ACF-0F5ABD86FBD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0C8C1CF1-5C88-4A34-AD49-75F75BAEDFE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D7619CCC-AC6C-4E93-B401-D83EF13DA35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6DBE2525-E63E-43FA-9D4F-42E363BF3C7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722E2DCA-BBC7-4C1B-BC3F-667C9B88D87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F1A44021-CF1A-42BA-9B79-58853FB7033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BECDFE86-07A7-4627-95DC-C3E0C79BC11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477C159F-516D-48D0-A23E-1AA05000516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610E97C9-1F3D-4113-80B3-169D3E12BAB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B1C82E47-83DB-4A3D-A9CE-B610FDE5C23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6B176890-21EB-4365-8FBA-F9A743DEBDD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D986FB6A-5CA4-46EC-9F8C-69E6829F39B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FA2E986C-CFD2-4FA0-8D00-277F5511C83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7BC84FD6-B690-4D83-A115-C7E73CFF347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6C88A805-DC85-47AD-87E9-AE56AFE543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192307A9-F041-479C-AEA2-B8404711BEA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D977F5FA-4AB8-465F-B8DE-3DD4F9F7DBE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91C3C35E-D0AC-4EBE-9F9C-9D8A7AF6493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1D103C6E-AC7F-4C51-B6ED-B6901728654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DD8F0CD4-7232-4923-B06F-0BC7D45C644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EE910DCE-0256-499D-907A-62F88A570E5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1B0EC6DD-7295-4EDF-9D19-83C20956194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2ABB6D80-8D32-463A-B3B6-4A775EC9EF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3C09861D-1EFA-4B71-98E1-D00FBFA4181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6D63E4AA-C909-4F42-8BEA-CD8B8FA7228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C41F1C99-39AB-4A35-8B4A-FC47B595F2E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8AEC156F-BDFD-46E4-88A8-B37305E87B2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5ED7ABBD-8539-43AE-8559-312D454E62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291F777E-397E-49E0-BD7A-F6A809E441D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F5E61AA6-3CA0-4140-A0FE-965C8E0CF6D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6D779F76-6076-40AA-A2A4-2800659DE8D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D12E49A5-EBEE-4D78-A04E-2BB0064D4DB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0DF951AC-DBEC-4A47-8C25-19D181D76DC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628E0067-C651-4BD8-854F-1D73F0818A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5F39333B-B899-4A53-9816-E3B5E680EA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997582B8-4F7F-4FF8-AAD6-F14C137A5F0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6C77FBF8-EF1D-47EE-88B9-72CF64FFD09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E9D2CE3E-174D-4568-AE41-3DE9FE92FEF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8B88F8C6-C342-4041-8F2F-B3565430FC8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7DFEC042-EAB3-46DE-A804-023DC190469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F1CBE39B-5C24-4FB0-83CA-A58EA1AEEE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AFE12102-9A76-4F55-A685-DB2317A8FD4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85827E31-1162-4861-BE8D-1E11B8621A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209B318E-617D-4B20-9834-90B004570AD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4573FDF1-4D88-488A-A287-F8AA27E5A08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81D7B33B-05F7-495C-A4A3-83971E3D25D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C53FE4D7-E82E-46A2-A5FB-6DB75A197B2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C85735BE-4016-45C8-9708-EAA0912E83A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B88A8765-725E-463B-912C-5A151AD39AB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A98B2BF4-077D-4781-BD27-DAD41DD7851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AE83B098-BDDE-4976-B6BC-178AF821CF2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F0891193-A648-4831-B93B-7302711A9D2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A897A9EF-7E6A-4387-952C-0ACA82793D0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9A8FA53C-241D-4A7C-A271-7DA3DA1ABC1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47E17376-3F0E-42A0-8C0B-28F627DB13C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345B8770-6B27-4E71-A5A7-67A02787ADB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3514605F-432C-4EAC-BBD3-B2477C4D0B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36AD08C3-B717-4B68-9386-112620D14CC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5B0C50A8-AE78-46C8-85CD-C14C89A73B0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D9CEF108-5DCD-4129-9CE1-98C20DDF4EC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8F4397F4-BEE1-4434-8018-15E3B9B3400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4E767D6C-2838-43B7-9AAD-52EA7AF527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FDBC7845-337E-4C90-862F-276FBF19104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BCA7F902-2450-4CC6-8225-9C815F9EC69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684E030C-ABA6-4596-B604-56111E01B38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2D4E708A-7AFD-460C-8826-6D0A92F7F56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43B94468-0AD0-410D-BE25-EEBCF066647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2BFC5737-72E2-431F-BBE8-99C9A139812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D139EDB0-82F2-4039-B46F-745EC22570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162F59C5-E9E6-46FC-8847-B309756DBA7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181429</xdr:colOff>
      <xdr:row>0</xdr:row>
      <xdr:rowOff>128067</xdr:rowOff>
    </xdr:from>
    <xdr:to>
      <xdr:col>2</xdr:col>
      <xdr:colOff>229774</xdr:colOff>
      <xdr:row>4</xdr:row>
      <xdr:rowOff>572268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8EE4ECD2-63D9-41C0-8D58-2B6D4CDF4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129" y="128067"/>
          <a:ext cx="1102445" cy="1180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88900</xdr:rowOff>
    </xdr:from>
    <xdr:to>
      <xdr:col>22</xdr:col>
      <xdr:colOff>107950</xdr:colOff>
      <xdr:row>9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52650" y="88900"/>
          <a:ext cx="5588000" cy="128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Northumberland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Open Mixed</a:t>
          </a:r>
        </a:p>
      </xdr:txBody>
    </xdr:sp>
    <xdr:clientData/>
  </xdr:twoCellAnchor>
  <xdr:twoCellAnchor>
    <xdr:from>
      <xdr:col>20</xdr:col>
      <xdr:colOff>380977</xdr:colOff>
      <xdr:row>13</xdr:row>
      <xdr:rowOff>169225</xdr:rowOff>
    </xdr:from>
    <xdr:to>
      <xdr:col>20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20</xdr:col>
      <xdr:colOff>380977</xdr:colOff>
      <xdr:row>13</xdr:row>
      <xdr:rowOff>169225</xdr:rowOff>
    </xdr:from>
    <xdr:to>
      <xdr:col>20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0</xdr:colOff>
      <xdr:row>8</xdr:row>
      <xdr:rowOff>59266</xdr:rowOff>
    </xdr:from>
    <xdr:to>
      <xdr:col>2</xdr:col>
      <xdr:colOff>1380066</xdr:colOff>
      <xdr:row>11</xdr:row>
      <xdr:rowOff>1571978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0" y="1498599"/>
          <a:ext cx="3293533" cy="163124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7 events.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8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782ECFB7-EF49-4CEC-B49D-53A54F318E0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26</xdr:row>
      <xdr:rowOff>169225</xdr:rowOff>
    </xdr:from>
    <xdr:to>
      <xdr:col>21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12DADC6D-94FC-4610-BE44-CA7453559A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42DC9C56-EA4A-4526-8158-E9F72F7D0D3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30</xdr:row>
      <xdr:rowOff>169225</xdr:rowOff>
    </xdr:from>
    <xdr:to>
      <xdr:col>21</xdr:col>
      <xdr:colOff>381337</xdr:colOff>
      <xdr:row>30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CB50E10A-66B0-4515-A18B-425A7DD223A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AC12E74C-7A8D-4418-8AD5-DE5E628DC14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14</xdr:row>
      <xdr:rowOff>169225</xdr:rowOff>
    </xdr:from>
    <xdr:to>
      <xdr:col>21</xdr:col>
      <xdr:colOff>381337</xdr:colOff>
      <xdr:row>14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60F73840-3AB3-4C50-96DE-F0B3C645DA1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72B47089-AF39-455F-83AD-DFB308A75C1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28</xdr:row>
      <xdr:rowOff>169225</xdr:rowOff>
    </xdr:from>
    <xdr:to>
      <xdr:col>21</xdr:col>
      <xdr:colOff>381337</xdr:colOff>
      <xdr:row>28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3690A68D-67CA-4663-B5B7-30E5E62344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591CEBCC-7419-408D-A0CF-45426627C26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15</xdr:row>
      <xdr:rowOff>169225</xdr:rowOff>
    </xdr:from>
    <xdr:to>
      <xdr:col>21</xdr:col>
      <xdr:colOff>381337</xdr:colOff>
      <xdr:row>15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2FBDABCB-BC24-4CA5-81B9-550A783FCF5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ECCDA026-DA24-4FDE-B32A-387EF6926AE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19</xdr:row>
      <xdr:rowOff>169225</xdr:rowOff>
    </xdr:from>
    <xdr:to>
      <xdr:col>21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E72A1C9-BE66-427C-8755-473F0255597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7DA58332-369B-4FF7-9EE3-66DE6520131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21</xdr:row>
      <xdr:rowOff>169225</xdr:rowOff>
    </xdr:from>
    <xdr:to>
      <xdr:col>21</xdr:col>
      <xdr:colOff>381337</xdr:colOff>
      <xdr:row>21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3D9BAAB7-639B-493A-B6AC-6E1EF94606D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AA0F6CD8-0054-4830-A284-9C05BAC80A9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01468C19-B760-40D5-90B0-CBE8DCF0AC0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2B8FC220-8B9E-4526-8E42-E97359247A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22</xdr:row>
      <xdr:rowOff>169225</xdr:rowOff>
    </xdr:from>
    <xdr:to>
      <xdr:col>21</xdr:col>
      <xdr:colOff>381337</xdr:colOff>
      <xdr:row>22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244CCC58-9DD6-469C-98F0-9716DCFDA5B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33759493-A209-443E-88F9-5BD67D3D374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3FEE3FE2-F142-40A8-9176-E09D1118FA9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D1DC9F5D-1973-47E7-813E-7FEE5FA291C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18</xdr:row>
      <xdr:rowOff>169225</xdr:rowOff>
    </xdr:from>
    <xdr:to>
      <xdr:col>21</xdr:col>
      <xdr:colOff>381337</xdr:colOff>
      <xdr:row>18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EF522F4-1564-42CD-947D-30DADF9688D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DADCFFC4-C83B-4C84-98A1-523715A1E11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AAA39C02-248A-4DBA-B7C3-86F40E3463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8ABFED5D-84D4-437A-AE2B-59D1CB53B20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25</xdr:row>
      <xdr:rowOff>169225</xdr:rowOff>
    </xdr:from>
    <xdr:to>
      <xdr:col>21</xdr:col>
      <xdr:colOff>381337</xdr:colOff>
      <xdr:row>25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D243986E-8E7D-4AAC-AA80-521B63E8432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45C2FE5B-D8B2-4EEB-8462-BA140ABEC7D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FC2B70EE-7B8E-4890-ADE6-FE039D8F7AC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BE692D3A-32F9-41AE-8AD2-0A39268ACB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16</xdr:row>
      <xdr:rowOff>169225</xdr:rowOff>
    </xdr:from>
    <xdr:to>
      <xdr:col>21</xdr:col>
      <xdr:colOff>381337</xdr:colOff>
      <xdr:row>16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D33710B1-6DF1-4A30-888E-CB6DA683D90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E26567B9-8292-467C-BDF5-2662E9189FC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82629535-3029-4BE3-9519-D0382ED115C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5D0D6AFC-A42C-4993-BE9E-C77FD221EB1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23</xdr:row>
      <xdr:rowOff>169225</xdr:rowOff>
    </xdr:from>
    <xdr:to>
      <xdr:col>21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B620710C-690B-461F-86D4-44C35376852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2FCE0910-6CF1-47A8-8DF7-410181259C6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BED198DA-5227-4632-9B06-B68EE861F8C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012611C0-5957-44E8-A6A2-B578678A8F0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32</xdr:row>
      <xdr:rowOff>169225</xdr:rowOff>
    </xdr:from>
    <xdr:to>
      <xdr:col>21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E97C3A26-A866-4E63-AF8E-40DC52AF90E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6C437CED-2E14-4035-8FEF-182326CEBEE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AABA4C65-365D-4F82-8FD4-880C26EADE2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74884F1F-7D13-4073-87B7-D0289F87D29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17</xdr:row>
      <xdr:rowOff>169225</xdr:rowOff>
    </xdr:from>
    <xdr:to>
      <xdr:col>21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27C1174B-890B-46D3-91F3-DE94408B85B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E2519385-8D1D-4718-AC90-445B5FDF47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03F402C8-4596-46A4-BCBA-5891DBB1F79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CB8E1566-EF4C-438C-A622-4545F57589F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31</xdr:row>
      <xdr:rowOff>169225</xdr:rowOff>
    </xdr:from>
    <xdr:to>
      <xdr:col>21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4F06D746-7F2C-4836-9C3B-C18B185AED9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BA6A63FE-6E0B-428C-A1DF-8099643465E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357D3E47-CB8D-44AD-A666-EFEEB471EA8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D4A47C5C-D258-4ADB-B8C2-5557B150637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33</xdr:row>
      <xdr:rowOff>169225</xdr:rowOff>
    </xdr:from>
    <xdr:to>
      <xdr:col>21</xdr:col>
      <xdr:colOff>381337</xdr:colOff>
      <xdr:row>33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9614DF6A-E37C-4DE3-B870-EFC6C2E6C82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8ECB67C2-C907-4419-973A-1E431557558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54F19EDD-609F-47B8-88CE-8EC501C147F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F5CDD058-4C9E-4975-AFF5-9C0421822DB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20</xdr:row>
      <xdr:rowOff>169225</xdr:rowOff>
    </xdr:from>
    <xdr:to>
      <xdr:col>21</xdr:col>
      <xdr:colOff>381337</xdr:colOff>
      <xdr:row>20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A143D6B9-CCAD-4CFA-981A-A047B5BFB05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A6976A52-C7E4-4242-80EA-630A3E01825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E0D1EFC4-D071-4939-8381-022273E5C59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9125ADC4-43FA-4EFA-807E-3D0FC949F6E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29</xdr:row>
      <xdr:rowOff>169225</xdr:rowOff>
    </xdr:from>
    <xdr:to>
      <xdr:col>21</xdr:col>
      <xdr:colOff>381337</xdr:colOff>
      <xdr:row>29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6116245B-9193-4888-B8AB-2C0EC5EA251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807F30E6-69EB-4528-BE50-1B156AFC1B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B882DE1E-4CE7-49C7-AA4E-44C7E7BFABF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AE7AA7EB-39D3-44EC-ACDA-929C66D1F5A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35</xdr:row>
      <xdr:rowOff>169225</xdr:rowOff>
    </xdr:from>
    <xdr:to>
      <xdr:col>21</xdr:col>
      <xdr:colOff>381337</xdr:colOff>
      <xdr:row>35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988F55C2-754D-4DB3-B85C-7D9CB7E53FB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E7ABFEA3-D055-4134-88FE-1627882939F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F3BED29D-6DCE-4338-B2E8-A44413AEC4F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05AE47D6-6DAE-4D3B-8FA3-44A037FCDBF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13</xdr:row>
      <xdr:rowOff>169225</xdr:rowOff>
    </xdr:from>
    <xdr:to>
      <xdr:col>21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109A922D-2FA1-4A0F-AA0B-66226257464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3F876C35-D7DD-4298-AFE1-9BCD03983B64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E7EC12B5-A03E-4193-8CDD-3D074D03708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0FC2A176-25E6-41C3-8ADA-9EA99F8DD02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34</xdr:row>
      <xdr:rowOff>169225</xdr:rowOff>
    </xdr:from>
    <xdr:to>
      <xdr:col>21</xdr:col>
      <xdr:colOff>381337</xdr:colOff>
      <xdr:row>34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81763F8D-0879-4982-9449-616896E8A94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A004151F-AE8A-4847-9B93-F159574958F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488DF297-E16E-4B23-BAC6-04733E664CF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02677320-68F0-46F3-99F7-660104981D1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27</xdr:row>
      <xdr:rowOff>169225</xdr:rowOff>
    </xdr:from>
    <xdr:to>
      <xdr:col>21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D476AF9E-10B4-44A4-8D9C-470A8CD54A2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DE2D6918-7EC9-466C-B67F-852914D8D3B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A3E683A7-3285-4CFC-9133-1DBE2E909E1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CC676335-8743-4AD0-B7E6-415F0923B14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24</xdr:row>
      <xdr:rowOff>169225</xdr:rowOff>
    </xdr:from>
    <xdr:to>
      <xdr:col>21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48AFE970-7DF6-4B9D-8BCC-FF19E98B1A9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044249AA-0829-4B6E-B88E-86AC6D02F27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3DA75749-E6D4-418F-8ECA-543A428E6B3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1DE1F631-96C3-4E0F-AEDF-457080E8D2B1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36</xdr:row>
      <xdr:rowOff>169225</xdr:rowOff>
    </xdr:from>
    <xdr:to>
      <xdr:col>21</xdr:col>
      <xdr:colOff>381337</xdr:colOff>
      <xdr:row>36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3B271757-1C9C-4B3C-8CE2-7DBE9C5D780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7D99C562-5045-4C29-9C3C-BA7742C45D8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567E583E-7CEE-4820-8276-8C413256A76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9169635B-295F-4BC1-9BDA-16D0A79129A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37</xdr:row>
      <xdr:rowOff>169225</xdr:rowOff>
    </xdr:from>
    <xdr:to>
      <xdr:col>21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CA52501D-D661-49A8-9A88-C1A0D49DB8F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A9CD6881-198E-45D3-A25A-4F212F5AF23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1D144481-B323-490A-86D2-5FEEE67C56E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16B3F56B-7A21-4FB5-93C2-CA3D98181C8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380977</xdr:colOff>
      <xdr:row>38</xdr:row>
      <xdr:rowOff>169225</xdr:rowOff>
    </xdr:from>
    <xdr:to>
      <xdr:col>21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B22AAE28-8103-4EF8-A1AD-23226D53A40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181429</xdr:colOff>
      <xdr:row>0</xdr:row>
      <xdr:rowOff>128067</xdr:rowOff>
    </xdr:from>
    <xdr:to>
      <xdr:col>2</xdr:col>
      <xdr:colOff>229774</xdr:colOff>
      <xdr:row>4</xdr:row>
      <xdr:rowOff>572268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EDFD7C-0115-E308-8C6F-9488342E9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168" y="128067"/>
          <a:ext cx="1104900" cy="1191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3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1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7.2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7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12.8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5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6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6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6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6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6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6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6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8.6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2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4:31.3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5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5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5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1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57.6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1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1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2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3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3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4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4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4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5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5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6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8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8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9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09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1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1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1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1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10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10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10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1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3:47.1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4.4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19-12-18T03:13:04.4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28.6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0-02-28T02:14:28.6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19.6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19.6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1.78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5.6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5.6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5.6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5.6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8.09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8.0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8.0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28.0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2.9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2.9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2.9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2.9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6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3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4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4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4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4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0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8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8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8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9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9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9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8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1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2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3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2-01-27T10:25:37.93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7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7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7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89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7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8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8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7.98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6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6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6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6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2-16T04:35:22.26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C5228-39B0-4BF5-B0AB-46741E3E8E95}">
  <sheetPr>
    <tabColor theme="5" tint="-0.249977111117893"/>
  </sheetPr>
  <dimension ref="A1:Y64"/>
  <sheetViews>
    <sheetView showGridLines="0" topLeftCell="A13" zoomScale="119" zoomScaleNormal="130" zoomScaleSheetLayoutView="90" zoomScalePageLayoutView="70" workbookViewId="0">
      <selection activeCell="U14" sqref="U14:U41"/>
    </sheetView>
  </sheetViews>
  <sheetFormatPr defaultRowHeight="14.5" x14ac:dyDescent="0.35"/>
  <cols>
    <col min="1" max="1" width="2" customWidth="1"/>
    <col min="2" max="2" width="15.08984375" customWidth="1"/>
    <col min="3" max="3" width="18.6328125" customWidth="1"/>
    <col min="4" max="19" width="4.54296875" customWidth="1"/>
    <col min="20" max="20" width="4.7265625" customWidth="1"/>
    <col min="21" max="23" width="8.54296875" style="9" customWidth="1"/>
    <col min="24" max="24" width="8.54296875" hidden="1" customWidth="1"/>
    <col min="25" max="25" width="15.453125" hidden="1" customWidth="1"/>
    <col min="26" max="26" width="8.54296875" customWidth="1"/>
  </cols>
  <sheetData>
    <row r="1" spans="1:25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3"/>
      <c r="Y1" s="3"/>
    </row>
    <row r="2" spans="1:25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3"/>
      <c r="Y2" s="3"/>
    </row>
    <row r="3" spans="1:25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3"/>
      <c r="Y3" s="3"/>
    </row>
    <row r="4" spans="1:25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3"/>
      <c r="Y4" s="3"/>
    </row>
    <row r="5" spans="1:25" ht="54.6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3"/>
      <c r="Y5" s="3"/>
    </row>
    <row r="6" spans="1:25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7"/>
      <c r="X6" s="1"/>
      <c r="Y6" s="1"/>
    </row>
    <row r="7" spans="1:25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7"/>
      <c r="W7" s="7"/>
      <c r="X7" s="1"/>
      <c r="Y7" s="1"/>
    </row>
    <row r="8" spans="1:25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  <c r="V8" s="7"/>
      <c r="W8" s="7"/>
      <c r="X8" s="1"/>
      <c r="Y8" s="1"/>
    </row>
    <row r="9" spans="1:25" ht="6.6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4"/>
      <c r="V9" s="24"/>
      <c r="W9" s="24"/>
      <c r="X9" s="2"/>
      <c r="Y9" s="2"/>
    </row>
    <row r="10" spans="1:25" ht="3.65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4"/>
      <c r="V10" s="24"/>
      <c r="W10" s="24"/>
      <c r="X10" s="2"/>
      <c r="Y10" s="2"/>
    </row>
    <row r="11" spans="1:25" ht="2.15" hidden="1" customHeigh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4"/>
      <c r="V11" s="24"/>
      <c r="W11" s="24"/>
      <c r="X11" s="2"/>
      <c r="Y11" s="2"/>
    </row>
    <row r="12" spans="1:25" ht="125.9" customHeight="1" x14ac:dyDescent="0.35">
      <c r="A12" s="14"/>
      <c r="B12" s="14"/>
      <c r="C12" s="14"/>
      <c r="D12" s="6" t="s">
        <v>105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5</v>
      </c>
      <c r="J12" s="6" t="s">
        <v>4</v>
      </c>
      <c r="K12" s="6" t="s">
        <v>110</v>
      </c>
      <c r="L12" s="6" t="s">
        <v>9</v>
      </c>
      <c r="M12" s="6" t="s">
        <v>111</v>
      </c>
      <c r="N12" s="6" t="s">
        <v>7</v>
      </c>
      <c r="O12" s="6" t="s">
        <v>6</v>
      </c>
      <c r="P12" s="6" t="s">
        <v>112</v>
      </c>
      <c r="Q12" s="6" t="s">
        <v>115</v>
      </c>
      <c r="R12" s="6" t="s">
        <v>113</v>
      </c>
      <c r="S12" s="6" t="s">
        <v>114</v>
      </c>
      <c r="T12" s="6" t="s">
        <v>8</v>
      </c>
      <c r="U12" s="24"/>
      <c r="V12" s="24"/>
      <c r="W12" s="24"/>
      <c r="X12" s="2"/>
      <c r="Y12" s="2"/>
    </row>
    <row r="13" spans="1:25" ht="17.899999999999999" customHeight="1" x14ac:dyDescent="0.35">
      <c r="A13" s="22"/>
      <c r="B13" s="25" t="s">
        <v>0</v>
      </c>
      <c r="C13" s="25" t="s">
        <v>1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5" t="s">
        <v>2</v>
      </c>
      <c r="V13" s="25" t="s">
        <v>3</v>
      </c>
      <c r="W13" s="25" t="s">
        <v>10</v>
      </c>
      <c r="X13" s="1"/>
      <c r="Y13" s="1"/>
    </row>
    <row r="14" spans="1:25" x14ac:dyDescent="0.35">
      <c r="A14" s="22"/>
      <c r="B14" s="16" t="s">
        <v>92</v>
      </c>
      <c r="C14" s="16" t="s">
        <v>93</v>
      </c>
      <c r="D14" s="19">
        <v>10</v>
      </c>
      <c r="E14" s="19">
        <v>8</v>
      </c>
      <c r="F14" s="19">
        <v>10</v>
      </c>
      <c r="G14" s="19">
        <v>10</v>
      </c>
      <c r="H14" s="19">
        <v>1</v>
      </c>
      <c r="I14" s="19">
        <v>10</v>
      </c>
      <c r="J14" s="19">
        <v>1</v>
      </c>
      <c r="K14" s="19">
        <v>10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7">
        <f t="shared" ref="U14:U60" si="0">SUM(D14:T14)</f>
        <v>61</v>
      </c>
      <c r="V14" s="18">
        <f t="shared" ref="V14:V45" si="1">AVERAGEIF(D14:T14,"&gt;0")</f>
        <v>6.7777777777777777</v>
      </c>
      <c r="W14" s="17">
        <f t="shared" ref="W14:W45" si="2">LARGE(D14:T14,1)+LARGE(D14:T14,2)+LARGE(D14:T14,3)+LARGE(D14:T14,4)+LARGE(D14:T14,5)+LARGE(D14:T14,6)+LARGE(D14:T14,7)+LARGE(D14:T14,8)</f>
        <v>60</v>
      </c>
      <c r="X14" s="1"/>
      <c r="Y14" s="1"/>
    </row>
    <row r="15" spans="1:25" x14ac:dyDescent="0.35">
      <c r="A15" s="22"/>
      <c r="B15" s="16" t="s">
        <v>237</v>
      </c>
      <c r="C15" s="16" t="s">
        <v>117</v>
      </c>
      <c r="D15" s="19">
        <v>6</v>
      </c>
      <c r="E15" s="19">
        <v>3</v>
      </c>
      <c r="F15" s="19">
        <v>0</v>
      </c>
      <c r="G15" s="19">
        <v>4</v>
      </c>
      <c r="H15" s="19">
        <v>1</v>
      </c>
      <c r="I15" s="19">
        <v>4</v>
      </c>
      <c r="J15" s="19">
        <v>1</v>
      </c>
      <c r="K15" s="19">
        <v>4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7">
        <f t="shared" si="0"/>
        <v>24</v>
      </c>
      <c r="V15" s="18">
        <f t="shared" si="1"/>
        <v>3</v>
      </c>
      <c r="W15" s="17">
        <f t="shared" si="2"/>
        <v>24</v>
      </c>
      <c r="X15" s="1"/>
      <c r="Y15" s="1"/>
    </row>
    <row r="16" spans="1:25" x14ac:dyDescent="0.35">
      <c r="A16" s="22"/>
      <c r="B16" s="16" t="s">
        <v>16</v>
      </c>
      <c r="C16" s="16" t="s">
        <v>17</v>
      </c>
      <c r="D16" s="19">
        <v>8</v>
      </c>
      <c r="E16" s="19">
        <v>0</v>
      </c>
      <c r="F16" s="19">
        <v>0</v>
      </c>
      <c r="G16" s="19">
        <v>6</v>
      </c>
      <c r="H16" s="19">
        <v>1</v>
      </c>
      <c r="I16" s="19">
        <v>4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7">
        <f t="shared" si="0"/>
        <v>19</v>
      </c>
      <c r="V16" s="18">
        <f t="shared" si="1"/>
        <v>4.75</v>
      </c>
      <c r="W16" s="17">
        <f t="shared" si="2"/>
        <v>19</v>
      </c>
      <c r="X16" s="1"/>
      <c r="Y16" s="1"/>
    </row>
    <row r="17" spans="1:25" x14ac:dyDescent="0.35">
      <c r="A17" s="22"/>
      <c r="B17" s="16" t="s">
        <v>247</v>
      </c>
      <c r="C17" s="16" t="s">
        <v>248</v>
      </c>
      <c r="D17" s="19">
        <v>0</v>
      </c>
      <c r="E17" s="19">
        <v>0</v>
      </c>
      <c r="F17" s="19">
        <v>0</v>
      </c>
      <c r="G17" s="19">
        <v>8</v>
      </c>
      <c r="H17" s="19">
        <v>1</v>
      </c>
      <c r="I17" s="19">
        <v>8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f t="shared" si="0"/>
        <v>17</v>
      </c>
      <c r="V17" s="13">
        <f t="shared" si="1"/>
        <v>5.666666666666667</v>
      </c>
      <c r="W17" s="17">
        <f t="shared" si="2"/>
        <v>17</v>
      </c>
      <c r="X17" s="1"/>
      <c r="Y17" s="1"/>
    </row>
    <row r="18" spans="1:25" x14ac:dyDescent="0.35">
      <c r="A18" s="22"/>
      <c r="B18" s="16" t="s">
        <v>118</v>
      </c>
      <c r="C18" s="16" t="s">
        <v>119</v>
      </c>
      <c r="D18" s="19">
        <v>3</v>
      </c>
      <c r="E18" s="19">
        <v>3</v>
      </c>
      <c r="F18" s="19">
        <v>8</v>
      </c>
      <c r="G18" s="19">
        <v>0</v>
      </c>
      <c r="H18" s="19">
        <v>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2">
        <f t="shared" si="0"/>
        <v>15</v>
      </c>
      <c r="V18" s="13">
        <f t="shared" si="1"/>
        <v>3.75</v>
      </c>
      <c r="W18" s="17">
        <f t="shared" si="2"/>
        <v>15</v>
      </c>
      <c r="X18" s="1"/>
      <c r="Y18" s="1"/>
    </row>
    <row r="19" spans="1:25" x14ac:dyDescent="0.35">
      <c r="A19" s="22"/>
      <c r="B19" s="16" t="s">
        <v>120</v>
      </c>
      <c r="C19" s="16" t="s">
        <v>121</v>
      </c>
      <c r="D19" s="19">
        <v>2</v>
      </c>
      <c r="E19" s="19">
        <v>0</v>
      </c>
      <c r="F19" s="19">
        <v>0</v>
      </c>
      <c r="G19" s="19">
        <v>3</v>
      </c>
      <c r="H19" s="19">
        <v>1</v>
      </c>
      <c r="I19" s="19">
        <v>6</v>
      </c>
      <c r="J19" s="19">
        <v>1</v>
      </c>
      <c r="K19" s="19">
        <v>1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7">
        <f t="shared" si="0"/>
        <v>15</v>
      </c>
      <c r="V19" s="18">
        <f t="shared" si="1"/>
        <v>2.1428571428571428</v>
      </c>
      <c r="W19" s="17">
        <f t="shared" si="2"/>
        <v>15</v>
      </c>
      <c r="X19" s="1"/>
      <c r="Y19" s="1"/>
    </row>
    <row r="20" spans="1:25" x14ac:dyDescent="0.35">
      <c r="A20" s="22"/>
      <c r="B20" s="16" t="s">
        <v>236</v>
      </c>
      <c r="C20" s="16" t="s">
        <v>93</v>
      </c>
      <c r="D20" s="19">
        <v>0</v>
      </c>
      <c r="E20" s="19">
        <v>0</v>
      </c>
      <c r="F20" s="19">
        <v>3</v>
      </c>
      <c r="G20" s="19">
        <v>2</v>
      </c>
      <c r="H20" s="19">
        <v>1</v>
      </c>
      <c r="I20" s="19">
        <v>3</v>
      </c>
      <c r="J20" s="19">
        <v>1</v>
      </c>
      <c r="K20" s="19">
        <v>2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7">
        <f t="shared" si="0"/>
        <v>13</v>
      </c>
      <c r="V20" s="13">
        <f t="shared" si="1"/>
        <v>1.8571428571428572</v>
      </c>
      <c r="W20" s="17">
        <f t="shared" si="2"/>
        <v>13</v>
      </c>
      <c r="X20" s="1"/>
      <c r="Y20" s="1"/>
    </row>
    <row r="21" spans="1:25" x14ac:dyDescent="0.35">
      <c r="A21" s="22"/>
      <c r="B21" s="16" t="s">
        <v>216</v>
      </c>
      <c r="C21" s="16" t="s">
        <v>249</v>
      </c>
      <c r="D21" s="19">
        <v>0</v>
      </c>
      <c r="E21" s="19">
        <v>0</v>
      </c>
      <c r="F21" s="19">
        <v>0</v>
      </c>
      <c r="G21" s="19">
        <v>3</v>
      </c>
      <c r="H21" s="19">
        <v>0</v>
      </c>
      <c r="I21" s="19">
        <v>0</v>
      </c>
      <c r="J21" s="19">
        <v>0</v>
      </c>
      <c r="K21" s="19">
        <v>8</v>
      </c>
      <c r="L21" s="19">
        <v>1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2">
        <f t="shared" si="0"/>
        <v>12</v>
      </c>
      <c r="V21" s="13">
        <f t="shared" si="1"/>
        <v>4</v>
      </c>
      <c r="W21" s="17">
        <f t="shared" si="2"/>
        <v>12</v>
      </c>
      <c r="X21" s="1"/>
      <c r="Y21" s="1"/>
    </row>
    <row r="22" spans="1:25" x14ac:dyDescent="0.35">
      <c r="A22" s="22"/>
      <c r="B22" s="16" t="s">
        <v>89</v>
      </c>
      <c r="C22" s="16" t="s">
        <v>116</v>
      </c>
      <c r="D22" s="19">
        <v>6</v>
      </c>
      <c r="E22" s="19">
        <v>1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2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7">
        <f t="shared" si="0"/>
        <v>11</v>
      </c>
      <c r="V22" s="18">
        <f t="shared" si="1"/>
        <v>2.2000000000000002</v>
      </c>
      <c r="W22" s="17">
        <f t="shared" si="2"/>
        <v>11</v>
      </c>
      <c r="X22" s="1"/>
      <c r="Y22" s="1"/>
    </row>
    <row r="23" spans="1:25" x14ac:dyDescent="0.35">
      <c r="A23" s="22"/>
      <c r="B23" s="16" t="s">
        <v>73</v>
      </c>
      <c r="C23" s="16" t="s">
        <v>74</v>
      </c>
      <c r="D23" s="19">
        <v>1</v>
      </c>
      <c r="E23" s="19">
        <v>6</v>
      </c>
      <c r="F23" s="19">
        <v>0</v>
      </c>
      <c r="G23" s="19">
        <v>0</v>
      </c>
      <c r="H23" s="19">
        <v>1</v>
      </c>
      <c r="I23" s="19">
        <v>1</v>
      </c>
      <c r="J23" s="19">
        <v>1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7">
        <f t="shared" si="0"/>
        <v>10</v>
      </c>
      <c r="V23" s="18">
        <f t="shared" si="1"/>
        <v>2</v>
      </c>
      <c r="W23" s="17">
        <f t="shared" si="2"/>
        <v>10</v>
      </c>
      <c r="X23" s="1"/>
      <c r="Y23" s="1"/>
    </row>
    <row r="24" spans="1:25" x14ac:dyDescent="0.35">
      <c r="A24" s="22"/>
      <c r="B24" s="16" t="s">
        <v>124</v>
      </c>
      <c r="C24" s="16" t="s">
        <v>127</v>
      </c>
      <c r="D24" s="19">
        <v>1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7">
        <f t="shared" si="0"/>
        <v>8</v>
      </c>
      <c r="V24" s="18">
        <f t="shared" si="1"/>
        <v>1</v>
      </c>
      <c r="W24" s="17">
        <f t="shared" si="2"/>
        <v>8</v>
      </c>
      <c r="X24" s="1"/>
      <c r="Y24" s="1"/>
    </row>
    <row r="25" spans="1:25" x14ac:dyDescent="0.35">
      <c r="A25" s="22"/>
      <c r="B25" s="16" t="s">
        <v>124</v>
      </c>
      <c r="C25" s="16" t="s">
        <v>125</v>
      </c>
      <c r="D25" s="19">
        <v>1</v>
      </c>
      <c r="E25" s="19">
        <v>1</v>
      </c>
      <c r="F25" s="19">
        <v>1</v>
      </c>
      <c r="G25" s="19">
        <v>2</v>
      </c>
      <c r="H25" s="19">
        <v>1</v>
      </c>
      <c r="I25" s="19">
        <v>0</v>
      </c>
      <c r="J25" s="19">
        <v>0</v>
      </c>
      <c r="K25" s="19">
        <v>1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7">
        <f t="shared" si="0"/>
        <v>8</v>
      </c>
      <c r="V25" s="18">
        <f t="shared" si="1"/>
        <v>1.1428571428571428</v>
      </c>
      <c r="W25" s="17">
        <f t="shared" si="2"/>
        <v>8</v>
      </c>
      <c r="X25" s="1"/>
      <c r="Y25" s="1"/>
    </row>
    <row r="26" spans="1:25" x14ac:dyDescent="0.35">
      <c r="A26" s="22"/>
      <c r="B26" s="16" t="s">
        <v>18</v>
      </c>
      <c r="C26" s="16" t="s">
        <v>238</v>
      </c>
      <c r="D26" s="19">
        <v>0</v>
      </c>
      <c r="E26" s="19">
        <v>0</v>
      </c>
      <c r="F26" s="19">
        <v>2</v>
      </c>
      <c r="G26" s="19">
        <v>2</v>
      </c>
      <c r="H26" s="19">
        <v>1</v>
      </c>
      <c r="I26" s="19">
        <v>0</v>
      </c>
      <c r="J26" s="19">
        <v>0</v>
      </c>
      <c r="K26" s="19">
        <v>2</v>
      </c>
      <c r="L26" s="19">
        <v>1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7">
        <f t="shared" si="0"/>
        <v>8</v>
      </c>
      <c r="V26" s="13">
        <f t="shared" si="1"/>
        <v>1.6</v>
      </c>
      <c r="W26" s="17">
        <f t="shared" si="2"/>
        <v>8</v>
      </c>
      <c r="X26" s="1"/>
      <c r="Y26" s="1"/>
    </row>
    <row r="27" spans="1:25" x14ac:dyDescent="0.35">
      <c r="A27" s="22"/>
      <c r="B27" s="16" t="s">
        <v>86</v>
      </c>
      <c r="C27" s="16" t="s">
        <v>122</v>
      </c>
      <c r="D27" s="19">
        <v>2</v>
      </c>
      <c r="E27" s="19">
        <v>0</v>
      </c>
      <c r="F27" s="19">
        <v>2</v>
      </c>
      <c r="G27" s="19">
        <v>0</v>
      </c>
      <c r="H27" s="19">
        <v>0</v>
      </c>
      <c r="I27" s="19">
        <v>0</v>
      </c>
      <c r="J27" s="19">
        <v>0</v>
      </c>
      <c r="K27" s="19">
        <v>3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7">
        <f t="shared" si="0"/>
        <v>8</v>
      </c>
      <c r="V27" s="13">
        <f t="shared" si="1"/>
        <v>2</v>
      </c>
      <c r="W27" s="17">
        <f t="shared" si="2"/>
        <v>8</v>
      </c>
      <c r="X27" s="1"/>
      <c r="Y27" s="1"/>
    </row>
    <row r="28" spans="1:25" x14ac:dyDescent="0.35">
      <c r="A28" s="22"/>
      <c r="B28" s="16" t="s">
        <v>94</v>
      </c>
      <c r="C28" s="16" t="s">
        <v>280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19">
        <v>0</v>
      </c>
      <c r="J28" s="19">
        <v>0</v>
      </c>
      <c r="K28" s="19">
        <v>6</v>
      </c>
      <c r="L28" s="19">
        <v>1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7">
        <f t="shared" si="0"/>
        <v>8</v>
      </c>
      <c r="V28" s="13">
        <f t="shared" si="1"/>
        <v>2.6666666666666665</v>
      </c>
      <c r="W28" s="17">
        <f t="shared" si="2"/>
        <v>8</v>
      </c>
      <c r="X28" s="1"/>
      <c r="Y28" s="1"/>
    </row>
    <row r="29" spans="1:25" x14ac:dyDescent="0.35">
      <c r="A29" s="22"/>
      <c r="B29" s="16" t="s">
        <v>130</v>
      </c>
      <c r="C29" s="16" t="s">
        <v>131</v>
      </c>
      <c r="D29" s="19">
        <v>3</v>
      </c>
      <c r="E29" s="19">
        <v>3</v>
      </c>
      <c r="F29" s="19">
        <v>0</v>
      </c>
      <c r="G29" s="19">
        <v>0</v>
      </c>
      <c r="H29" s="19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7">
        <f t="shared" si="0"/>
        <v>7</v>
      </c>
      <c r="V29" s="13">
        <f t="shared" si="1"/>
        <v>2.3333333333333335</v>
      </c>
      <c r="W29" s="17">
        <f t="shared" si="2"/>
        <v>7</v>
      </c>
      <c r="X29" s="1"/>
      <c r="Y29" s="1"/>
    </row>
    <row r="30" spans="1:25" x14ac:dyDescent="0.35">
      <c r="A30" s="22"/>
      <c r="B30" s="16" t="s">
        <v>25</v>
      </c>
      <c r="C30" s="16" t="s">
        <v>126</v>
      </c>
      <c r="D30" s="19">
        <v>2</v>
      </c>
      <c r="E30" s="19">
        <v>1</v>
      </c>
      <c r="F30" s="19">
        <v>0</v>
      </c>
      <c r="G30" s="19">
        <v>1</v>
      </c>
      <c r="H30" s="19">
        <v>0</v>
      </c>
      <c r="I30" s="19">
        <v>2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2">
        <f t="shared" si="0"/>
        <v>6</v>
      </c>
      <c r="V30" s="13">
        <f t="shared" si="1"/>
        <v>1.5</v>
      </c>
      <c r="W30" s="17">
        <f t="shared" si="2"/>
        <v>6</v>
      </c>
      <c r="X30" s="1"/>
      <c r="Y30" s="1"/>
    </row>
    <row r="31" spans="1:25" x14ac:dyDescent="0.35">
      <c r="A31" s="22"/>
      <c r="B31" s="16" t="s">
        <v>250</v>
      </c>
      <c r="C31" s="16" t="s">
        <v>251</v>
      </c>
      <c r="D31" s="19">
        <v>0</v>
      </c>
      <c r="E31" s="19">
        <v>0</v>
      </c>
      <c r="F31" s="19">
        <v>0</v>
      </c>
      <c r="G31" s="19">
        <v>1</v>
      </c>
      <c r="H31" s="19">
        <v>1</v>
      </c>
      <c r="I31" s="19">
        <v>1</v>
      </c>
      <c r="J31" s="19">
        <v>0</v>
      </c>
      <c r="K31" s="19">
        <v>1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7">
        <f t="shared" si="0"/>
        <v>5</v>
      </c>
      <c r="V31" s="13">
        <f t="shared" si="1"/>
        <v>1</v>
      </c>
      <c r="W31" s="17">
        <f t="shared" si="2"/>
        <v>5</v>
      </c>
      <c r="X31" s="1"/>
      <c r="Y31" s="1"/>
    </row>
    <row r="32" spans="1:25" x14ac:dyDescent="0.35">
      <c r="A32" s="22"/>
      <c r="B32" s="16" t="s">
        <v>128</v>
      </c>
      <c r="C32" s="16" t="s">
        <v>129</v>
      </c>
      <c r="D32" s="19">
        <v>1</v>
      </c>
      <c r="E32" s="19">
        <v>1</v>
      </c>
      <c r="F32" s="19">
        <v>0</v>
      </c>
      <c r="G32" s="19">
        <v>0</v>
      </c>
      <c r="H32" s="19">
        <v>1</v>
      </c>
      <c r="I32" s="19">
        <v>0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7">
        <f t="shared" si="0"/>
        <v>4</v>
      </c>
      <c r="V32" s="13">
        <f t="shared" si="1"/>
        <v>1</v>
      </c>
      <c r="W32" s="17">
        <f t="shared" si="2"/>
        <v>4</v>
      </c>
      <c r="X32" s="1"/>
      <c r="Y32" s="1"/>
    </row>
    <row r="33" spans="1:25" x14ac:dyDescent="0.35">
      <c r="A33" s="22"/>
      <c r="B33" s="28" t="s">
        <v>286</v>
      </c>
      <c r="C33" s="28" t="s">
        <v>287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1</v>
      </c>
      <c r="J33" s="29">
        <v>0</v>
      </c>
      <c r="K33" s="29">
        <v>2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12">
        <f t="shared" si="0"/>
        <v>4</v>
      </c>
      <c r="V33" s="20">
        <f t="shared" si="1"/>
        <v>1.3333333333333333</v>
      </c>
      <c r="W33" s="17">
        <f t="shared" si="2"/>
        <v>4</v>
      </c>
      <c r="X33" s="1"/>
      <c r="Y33" s="1"/>
    </row>
    <row r="34" spans="1:25" x14ac:dyDescent="0.35">
      <c r="A34" s="22"/>
      <c r="B34" s="16" t="s">
        <v>42</v>
      </c>
      <c r="C34" s="16" t="s">
        <v>254</v>
      </c>
      <c r="D34" s="19">
        <v>0</v>
      </c>
      <c r="E34" s="19">
        <v>0</v>
      </c>
      <c r="F34" s="19">
        <v>0</v>
      </c>
      <c r="G34" s="19">
        <v>2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7">
        <f t="shared" si="0"/>
        <v>2</v>
      </c>
      <c r="V34" s="13">
        <f t="shared" si="1"/>
        <v>2</v>
      </c>
      <c r="W34" s="17">
        <f t="shared" si="2"/>
        <v>2</v>
      </c>
      <c r="X34" s="1"/>
      <c r="Y34" s="1"/>
    </row>
    <row r="35" spans="1:25" x14ac:dyDescent="0.35">
      <c r="A35" s="22"/>
      <c r="B35" s="16" t="s">
        <v>123</v>
      </c>
      <c r="C35" s="16" t="s">
        <v>13</v>
      </c>
      <c r="D35" s="19">
        <v>1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2">
        <f t="shared" si="0"/>
        <v>2</v>
      </c>
      <c r="V35" s="13">
        <f t="shared" si="1"/>
        <v>1</v>
      </c>
      <c r="W35" s="17">
        <f t="shared" si="2"/>
        <v>2</v>
      </c>
      <c r="X35" s="1"/>
      <c r="Y35" s="1"/>
    </row>
    <row r="36" spans="1:25" x14ac:dyDescent="0.35">
      <c r="A36" s="22"/>
      <c r="B36" s="16" t="s">
        <v>278</v>
      </c>
      <c r="C36" s="16" t="s">
        <v>279</v>
      </c>
      <c r="D36" s="19">
        <v>0</v>
      </c>
      <c r="E36" s="19">
        <v>0</v>
      </c>
      <c r="F36" s="19">
        <v>0</v>
      </c>
      <c r="G36" s="19">
        <v>0</v>
      </c>
      <c r="H36" s="19">
        <v>1</v>
      </c>
      <c r="I36" s="19">
        <v>0</v>
      </c>
      <c r="J36" s="19">
        <v>0</v>
      </c>
      <c r="K36" s="19">
        <v>0</v>
      </c>
      <c r="L36" s="19">
        <v>1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7">
        <f t="shared" si="0"/>
        <v>2</v>
      </c>
      <c r="V36" s="13">
        <f t="shared" si="1"/>
        <v>1</v>
      </c>
      <c r="W36" s="17">
        <f t="shared" si="2"/>
        <v>2</v>
      </c>
      <c r="X36" s="1"/>
      <c r="Y36" s="1"/>
    </row>
    <row r="37" spans="1:25" x14ac:dyDescent="0.35">
      <c r="A37" s="22"/>
      <c r="B37" s="16" t="s">
        <v>252</v>
      </c>
      <c r="C37" s="16" t="s">
        <v>253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7">
        <f t="shared" si="0"/>
        <v>1</v>
      </c>
      <c r="V37" s="13">
        <f t="shared" si="1"/>
        <v>1</v>
      </c>
      <c r="W37" s="17">
        <f t="shared" si="2"/>
        <v>1</v>
      </c>
      <c r="X37" s="1"/>
      <c r="Y37" s="1"/>
    </row>
    <row r="38" spans="1:25" x14ac:dyDescent="0.35">
      <c r="A38" s="22"/>
      <c r="B38" s="28" t="s">
        <v>318</v>
      </c>
      <c r="C38" s="28" t="s">
        <v>319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1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12">
        <f t="shared" si="0"/>
        <v>1</v>
      </c>
      <c r="V38" s="20">
        <f t="shared" si="1"/>
        <v>1</v>
      </c>
      <c r="W38" s="17">
        <f t="shared" si="2"/>
        <v>1</v>
      </c>
      <c r="X38" s="1"/>
      <c r="Y38" s="1"/>
    </row>
    <row r="39" spans="1:25" x14ac:dyDescent="0.35">
      <c r="A39" s="22"/>
      <c r="B39" s="28" t="s">
        <v>250</v>
      </c>
      <c r="C39" s="28" t="s">
        <v>330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1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12">
        <f t="shared" si="0"/>
        <v>1</v>
      </c>
      <c r="V39" s="20">
        <f t="shared" si="1"/>
        <v>1</v>
      </c>
      <c r="W39" s="17">
        <f t="shared" si="2"/>
        <v>1</v>
      </c>
      <c r="X39" s="1"/>
      <c r="Y39" s="1"/>
    </row>
    <row r="40" spans="1:25" x14ac:dyDescent="0.35">
      <c r="A40" s="22"/>
      <c r="B40" s="28" t="s">
        <v>332</v>
      </c>
      <c r="C40" s="28" t="s">
        <v>333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1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12">
        <f t="shared" si="0"/>
        <v>1</v>
      </c>
      <c r="V40" s="21">
        <f t="shared" si="1"/>
        <v>1</v>
      </c>
      <c r="W40" s="17">
        <f t="shared" si="2"/>
        <v>1</v>
      </c>
      <c r="X40" s="1"/>
      <c r="Y40" s="1"/>
    </row>
    <row r="41" spans="1:25" x14ac:dyDescent="0.35">
      <c r="A41" s="22"/>
      <c r="B41" s="28" t="s">
        <v>334</v>
      </c>
      <c r="C41" s="28" t="s">
        <v>335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1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12">
        <f t="shared" si="0"/>
        <v>1</v>
      </c>
      <c r="V41" s="21">
        <f t="shared" si="1"/>
        <v>1</v>
      </c>
      <c r="W41" s="17">
        <f t="shared" si="2"/>
        <v>1</v>
      </c>
      <c r="X41" s="1"/>
      <c r="Y41" s="1"/>
    </row>
    <row r="42" spans="1:25" x14ac:dyDescent="0.35">
      <c r="A42" s="22"/>
      <c r="B42" s="10"/>
      <c r="C42" s="10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2">
        <f t="shared" si="0"/>
        <v>0</v>
      </c>
      <c r="V42" s="21" t="e">
        <f t="shared" si="1"/>
        <v>#DIV/0!</v>
      </c>
      <c r="W42" s="17">
        <f t="shared" si="2"/>
        <v>0</v>
      </c>
      <c r="X42" s="1"/>
      <c r="Y42" s="1"/>
    </row>
    <row r="43" spans="1:25" x14ac:dyDescent="0.35">
      <c r="A43" s="22"/>
      <c r="B43" s="10"/>
      <c r="C43" s="10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2">
        <f t="shared" si="0"/>
        <v>0</v>
      </c>
      <c r="V43" s="21" t="e">
        <f t="shared" si="1"/>
        <v>#DIV/0!</v>
      </c>
      <c r="W43" s="17">
        <f t="shared" si="2"/>
        <v>0</v>
      </c>
      <c r="X43" s="1"/>
      <c r="Y43" s="1"/>
    </row>
    <row r="44" spans="1:25" x14ac:dyDescent="0.35">
      <c r="A44" s="22"/>
      <c r="B44" s="10"/>
      <c r="C44" s="10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2">
        <f t="shared" si="0"/>
        <v>0</v>
      </c>
      <c r="V44" s="21" t="e">
        <f t="shared" si="1"/>
        <v>#DIV/0!</v>
      </c>
      <c r="W44" s="17">
        <f t="shared" si="2"/>
        <v>0</v>
      </c>
      <c r="X44" s="1"/>
      <c r="Y44" s="1"/>
    </row>
    <row r="45" spans="1:25" x14ac:dyDescent="0.35">
      <c r="A45" s="22"/>
      <c r="B45" s="15"/>
      <c r="C45" s="1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2">
        <f t="shared" si="0"/>
        <v>0</v>
      </c>
      <c r="V45" s="21" t="e">
        <f t="shared" si="1"/>
        <v>#DIV/0!</v>
      </c>
      <c r="W45" s="17">
        <f t="shared" si="2"/>
        <v>0</v>
      </c>
      <c r="X45" s="1"/>
      <c r="Y45" s="1"/>
    </row>
    <row r="46" spans="1:25" x14ac:dyDescent="0.35">
      <c r="A46" s="22"/>
      <c r="B46" s="15"/>
      <c r="C46" s="1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2">
        <f t="shared" si="0"/>
        <v>0</v>
      </c>
      <c r="V46" s="21" t="e">
        <f t="shared" ref="V46:V62" si="3">AVERAGEIF(D46:T46,"&gt;0")</f>
        <v>#DIV/0!</v>
      </c>
      <c r="W46" s="17">
        <f t="shared" ref="W46:W62" si="4">LARGE(D46:T46,1)+LARGE(D46:T46,2)+LARGE(D46:T46,3)+LARGE(D46:T46,4)+LARGE(D46:T46,5)+LARGE(D46:T46,6)+LARGE(D46:T46,7)+LARGE(D46:T46,8)</f>
        <v>0</v>
      </c>
      <c r="X46" s="1"/>
      <c r="Y46" s="1"/>
    </row>
    <row r="47" spans="1:25" x14ac:dyDescent="0.35">
      <c r="A47" s="22"/>
      <c r="B47" s="15"/>
      <c r="C47" s="1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12">
        <f t="shared" si="0"/>
        <v>0</v>
      </c>
      <c r="V47" s="21" t="e">
        <f t="shared" si="3"/>
        <v>#DIV/0!</v>
      </c>
      <c r="W47" s="17">
        <f t="shared" si="4"/>
        <v>0</v>
      </c>
      <c r="X47" s="1"/>
      <c r="Y47" s="1"/>
    </row>
    <row r="48" spans="1:25" x14ac:dyDescent="0.35">
      <c r="A48" s="22"/>
      <c r="B48" s="15"/>
      <c r="C48" s="1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12">
        <f t="shared" si="0"/>
        <v>0</v>
      </c>
      <c r="V48" s="21" t="e">
        <f t="shared" si="3"/>
        <v>#DIV/0!</v>
      </c>
      <c r="W48" s="17">
        <f t="shared" si="4"/>
        <v>0</v>
      </c>
      <c r="X48" s="1"/>
      <c r="Y48" s="1"/>
    </row>
    <row r="49" spans="1:25" x14ac:dyDescent="0.35">
      <c r="A49" s="22"/>
      <c r="B49" s="15"/>
      <c r="C49" s="1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12">
        <f t="shared" si="0"/>
        <v>0</v>
      </c>
      <c r="V49" s="21" t="e">
        <f t="shared" si="3"/>
        <v>#DIV/0!</v>
      </c>
      <c r="W49" s="17">
        <f t="shared" si="4"/>
        <v>0</v>
      </c>
      <c r="X49" s="1"/>
      <c r="Y49" s="1"/>
    </row>
    <row r="50" spans="1:25" x14ac:dyDescent="0.35">
      <c r="A50" s="22"/>
      <c r="B50" s="4"/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12">
        <f t="shared" si="0"/>
        <v>0</v>
      </c>
      <c r="V50" s="21" t="e">
        <f t="shared" si="3"/>
        <v>#DIV/0!</v>
      </c>
      <c r="W50" s="17">
        <f t="shared" si="4"/>
        <v>0</v>
      </c>
      <c r="X50" s="1"/>
      <c r="Y50" s="1"/>
    </row>
    <row r="51" spans="1:25" x14ac:dyDescent="0.35">
      <c r="A51" s="22"/>
      <c r="B51" s="4"/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12">
        <f t="shared" si="0"/>
        <v>0</v>
      </c>
      <c r="V51" s="21" t="e">
        <f t="shared" si="3"/>
        <v>#DIV/0!</v>
      </c>
      <c r="W51" s="17">
        <f t="shared" si="4"/>
        <v>0</v>
      </c>
      <c r="X51" s="1"/>
      <c r="Y51" s="1"/>
    </row>
    <row r="52" spans="1:25" x14ac:dyDescent="0.35">
      <c r="A52" s="22"/>
      <c r="B52" s="4"/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2">
        <f t="shared" si="0"/>
        <v>0</v>
      </c>
      <c r="V52" s="21" t="e">
        <f t="shared" si="3"/>
        <v>#DIV/0!</v>
      </c>
      <c r="W52" s="17">
        <f t="shared" si="4"/>
        <v>0</v>
      </c>
      <c r="X52" s="1"/>
      <c r="Y52" s="1"/>
    </row>
    <row r="53" spans="1:25" x14ac:dyDescent="0.35">
      <c r="A53" s="22"/>
      <c r="B53" s="4"/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12">
        <f t="shared" si="0"/>
        <v>0</v>
      </c>
      <c r="V53" s="21" t="e">
        <f t="shared" si="3"/>
        <v>#DIV/0!</v>
      </c>
      <c r="W53" s="17">
        <f t="shared" si="4"/>
        <v>0</v>
      </c>
      <c r="X53" s="1"/>
      <c r="Y53" s="1"/>
    </row>
    <row r="54" spans="1:25" x14ac:dyDescent="0.35">
      <c r="A54" s="22"/>
      <c r="B54" s="4"/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2">
        <f t="shared" si="0"/>
        <v>0</v>
      </c>
      <c r="V54" s="21" t="e">
        <f t="shared" si="3"/>
        <v>#DIV/0!</v>
      </c>
      <c r="W54" s="17">
        <f t="shared" si="4"/>
        <v>0</v>
      </c>
      <c r="X54" s="1"/>
      <c r="Y54" s="1"/>
    </row>
    <row r="55" spans="1:25" x14ac:dyDescent="0.35">
      <c r="A55" s="22"/>
      <c r="B55" s="4"/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12">
        <f t="shared" si="0"/>
        <v>0</v>
      </c>
      <c r="V55" s="21" t="e">
        <f t="shared" si="3"/>
        <v>#DIV/0!</v>
      </c>
      <c r="W55" s="17">
        <f t="shared" si="4"/>
        <v>0</v>
      </c>
      <c r="X55" s="1"/>
      <c r="Y55" s="1"/>
    </row>
    <row r="56" spans="1:25" x14ac:dyDescent="0.35">
      <c r="A56" s="22"/>
      <c r="B56" s="4"/>
      <c r="C56" s="4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12">
        <f t="shared" si="0"/>
        <v>0</v>
      </c>
      <c r="V56" s="21" t="e">
        <f t="shared" si="3"/>
        <v>#DIV/0!</v>
      </c>
      <c r="W56" s="17">
        <f t="shared" si="4"/>
        <v>0</v>
      </c>
      <c r="X56" s="1"/>
      <c r="Y56" s="1"/>
    </row>
    <row r="57" spans="1:25" x14ac:dyDescent="0.35">
      <c r="A57" s="22"/>
      <c r="B57" s="4"/>
      <c r="C57" s="4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12">
        <f t="shared" si="0"/>
        <v>0</v>
      </c>
      <c r="V57" s="21" t="e">
        <f t="shared" si="3"/>
        <v>#DIV/0!</v>
      </c>
      <c r="W57" s="17">
        <f t="shared" si="4"/>
        <v>0</v>
      </c>
      <c r="X57" s="1"/>
      <c r="Y57" s="1"/>
    </row>
    <row r="58" spans="1:25" x14ac:dyDescent="0.35">
      <c r="A58" s="22"/>
      <c r="B58" s="4"/>
      <c r="C58" s="4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12">
        <f t="shared" si="0"/>
        <v>0</v>
      </c>
      <c r="V58" s="21" t="e">
        <f t="shared" si="3"/>
        <v>#DIV/0!</v>
      </c>
      <c r="W58" s="17">
        <f t="shared" si="4"/>
        <v>0</v>
      </c>
      <c r="X58" s="1"/>
      <c r="Y58" s="1"/>
    </row>
    <row r="59" spans="1:25" x14ac:dyDescent="0.35">
      <c r="A59" s="22"/>
      <c r="B59" s="4"/>
      <c r="C59" s="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12">
        <f t="shared" si="0"/>
        <v>0</v>
      </c>
      <c r="V59" s="21" t="e">
        <f t="shared" si="3"/>
        <v>#DIV/0!</v>
      </c>
      <c r="W59" s="17">
        <f t="shared" si="4"/>
        <v>0</v>
      </c>
      <c r="X59" s="1"/>
      <c r="Y59" s="1"/>
    </row>
    <row r="60" spans="1:25" x14ac:dyDescent="0.35">
      <c r="A60" s="22"/>
      <c r="B60" s="4"/>
      <c r="C60" s="4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12">
        <f t="shared" si="0"/>
        <v>0</v>
      </c>
      <c r="V60" s="21" t="e">
        <f t="shared" si="3"/>
        <v>#DIV/0!</v>
      </c>
      <c r="W60" s="17">
        <f t="shared" si="4"/>
        <v>0</v>
      </c>
      <c r="X60" s="1"/>
      <c r="Y60" s="1"/>
    </row>
    <row r="61" spans="1:25" x14ac:dyDescent="0.35">
      <c r="A61" s="22"/>
      <c r="B61" s="4"/>
      <c r="C61" s="4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>
        <f>SUMPRODUCT(LARGE(D61:T61,ROW($1:$6)))</f>
        <v>0</v>
      </c>
      <c r="V61" s="21" t="e">
        <f t="shared" si="3"/>
        <v>#DIV/0!</v>
      </c>
      <c r="W61" s="17">
        <f t="shared" si="4"/>
        <v>0</v>
      </c>
      <c r="X61" s="1"/>
      <c r="Y61" s="1"/>
    </row>
    <row r="62" spans="1:25" x14ac:dyDescent="0.35">
      <c r="A62" s="22"/>
      <c r="B62" s="4"/>
      <c r="C62" s="4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8">
        <f>SUMPRODUCT(LARGE(D62:T62,ROW($1:$6)))</f>
        <v>0</v>
      </c>
      <c r="V62" s="21" t="e">
        <f t="shared" si="3"/>
        <v>#DIV/0!</v>
      </c>
      <c r="W62" s="17">
        <f t="shared" si="4"/>
        <v>0</v>
      </c>
      <c r="X62" s="1"/>
      <c r="Y62" s="1"/>
    </row>
    <row r="63" spans="1:25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7"/>
      <c r="X63" s="1"/>
      <c r="Y63" s="1"/>
    </row>
    <row r="64" spans="1:25" x14ac:dyDescent="0.3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4"/>
      <c r="V64" s="24"/>
      <c r="W64" s="24"/>
    </row>
  </sheetData>
  <sortState xmlns:xlrd2="http://schemas.microsoft.com/office/spreadsheetml/2017/richdata2" ref="B13:W62">
    <sortCondition descending="1" ref="U13:U62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8B28-0BA8-4176-9F95-A40C0730F35F}">
  <sheetPr>
    <tabColor theme="5" tint="-0.249977111117893"/>
  </sheetPr>
  <dimension ref="A1:Y64"/>
  <sheetViews>
    <sheetView showGridLines="0" topLeftCell="A12" zoomScale="119" zoomScaleNormal="130" zoomScaleSheetLayoutView="90" zoomScalePageLayoutView="70" workbookViewId="0">
      <selection activeCell="U14" sqref="U14:U20"/>
    </sheetView>
  </sheetViews>
  <sheetFormatPr defaultRowHeight="14.5" x14ac:dyDescent="0.35"/>
  <cols>
    <col min="1" max="1" width="2" customWidth="1"/>
    <col min="2" max="2" width="15.08984375" customWidth="1"/>
    <col min="3" max="3" width="18.6328125" customWidth="1"/>
    <col min="4" max="19" width="4.54296875" customWidth="1"/>
    <col min="20" max="20" width="4.7265625" customWidth="1"/>
    <col min="21" max="23" width="8.54296875" style="9" customWidth="1"/>
    <col min="24" max="24" width="8.54296875" hidden="1" customWidth="1"/>
    <col min="25" max="25" width="15.453125" hidden="1" customWidth="1"/>
    <col min="26" max="26" width="8.54296875" customWidth="1"/>
  </cols>
  <sheetData>
    <row r="1" spans="1:25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3"/>
      <c r="Y1" s="3"/>
    </row>
    <row r="2" spans="1:25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3"/>
      <c r="Y2" s="3"/>
    </row>
    <row r="3" spans="1:25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3"/>
      <c r="Y3" s="3"/>
    </row>
    <row r="4" spans="1:25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3"/>
      <c r="Y4" s="3"/>
    </row>
    <row r="5" spans="1:25" ht="54.6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3"/>
      <c r="Y5" s="3"/>
    </row>
    <row r="6" spans="1:25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7"/>
      <c r="X6" s="1"/>
      <c r="Y6" s="1"/>
    </row>
    <row r="7" spans="1:25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7"/>
      <c r="W7" s="7"/>
      <c r="X7" s="1"/>
      <c r="Y7" s="1"/>
    </row>
    <row r="8" spans="1:25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  <c r="V8" s="7"/>
      <c r="W8" s="7"/>
      <c r="X8" s="1"/>
      <c r="Y8" s="1"/>
    </row>
    <row r="9" spans="1:25" ht="6.6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4"/>
      <c r="V9" s="24"/>
      <c r="W9" s="24"/>
      <c r="X9" s="2"/>
      <c r="Y9" s="2"/>
    </row>
    <row r="10" spans="1:25" ht="3.65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4"/>
      <c r="V10" s="24"/>
      <c r="W10" s="24"/>
      <c r="X10" s="2"/>
      <c r="Y10" s="2"/>
    </row>
    <row r="11" spans="1:25" ht="2.15" hidden="1" customHeigh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4"/>
      <c r="V11" s="24"/>
      <c r="W11" s="24"/>
      <c r="X11" s="2"/>
      <c r="Y11" s="2"/>
    </row>
    <row r="12" spans="1:25" ht="125.9" customHeight="1" x14ac:dyDescent="0.35">
      <c r="A12" s="14"/>
      <c r="B12" s="14"/>
      <c r="C12" s="14"/>
      <c r="D12" s="6" t="s">
        <v>105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5</v>
      </c>
      <c r="J12" s="6" t="s">
        <v>4</v>
      </c>
      <c r="K12" s="6" t="s">
        <v>110</v>
      </c>
      <c r="L12" s="6" t="s">
        <v>9</v>
      </c>
      <c r="M12" s="6" t="s">
        <v>111</v>
      </c>
      <c r="N12" s="6" t="s">
        <v>7</v>
      </c>
      <c r="O12" s="6" t="s">
        <v>6</v>
      </c>
      <c r="P12" s="6" t="s">
        <v>112</v>
      </c>
      <c r="Q12" s="6" t="s">
        <v>115</v>
      </c>
      <c r="R12" s="6" t="s">
        <v>113</v>
      </c>
      <c r="S12" s="6" t="s">
        <v>114</v>
      </c>
      <c r="T12" s="6" t="s">
        <v>8</v>
      </c>
      <c r="U12" s="24"/>
      <c r="V12" s="24"/>
      <c r="W12" s="24"/>
      <c r="X12" s="2"/>
      <c r="Y12" s="2"/>
    </row>
    <row r="13" spans="1:25" ht="17.899999999999999" customHeight="1" x14ac:dyDescent="0.35">
      <c r="A13" s="22"/>
      <c r="B13" s="25" t="s">
        <v>0</v>
      </c>
      <c r="C13" s="25" t="s">
        <v>1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5" t="s">
        <v>2</v>
      </c>
      <c r="V13" s="25" t="s">
        <v>3</v>
      </c>
      <c r="W13" s="25" t="s">
        <v>10</v>
      </c>
      <c r="X13" s="1"/>
      <c r="Y13" s="1"/>
    </row>
    <row r="14" spans="1:25" x14ac:dyDescent="0.35">
      <c r="A14" s="22"/>
      <c r="B14" s="16" t="s">
        <v>134</v>
      </c>
      <c r="C14" s="16" t="s">
        <v>102</v>
      </c>
      <c r="D14" s="19">
        <v>6</v>
      </c>
      <c r="E14" s="19">
        <v>1</v>
      </c>
      <c r="F14" s="19">
        <v>6</v>
      </c>
      <c r="G14" s="19">
        <v>2</v>
      </c>
      <c r="H14" s="19">
        <v>1</v>
      </c>
      <c r="I14" s="19">
        <v>8</v>
      </c>
      <c r="J14" s="19">
        <v>1</v>
      </c>
      <c r="K14" s="19">
        <v>8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7">
        <f t="shared" ref="U14:U60" si="0">SUM(D14:T14)</f>
        <v>34</v>
      </c>
      <c r="V14" s="18">
        <f t="shared" ref="V14:V45" si="1">AVERAGEIF(D14:T14,"&gt;0")</f>
        <v>3.7777777777777777</v>
      </c>
      <c r="W14" s="17">
        <f t="shared" ref="W14:W45" si="2">LARGE(D14:T14,1)+LARGE(D14:T14,2)+LARGE(D14:T14,3)+LARGE(D14:T14,4)+LARGE(D14:T14,5)+LARGE(D14:T14,6)+LARGE(D14:T14,7)+LARGE(D14:T14,8)</f>
        <v>33</v>
      </c>
      <c r="X14" s="1"/>
      <c r="Y14" s="1"/>
    </row>
    <row r="15" spans="1:25" x14ac:dyDescent="0.35">
      <c r="A15" s="22"/>
      <c r="B15" s="16" t="s">
        <v>132</v>
      </c>
      <c r="C15" s="16" t="s">
        <v>133</v>
      </c>
      <c r="D15" s="19">
        <v>10</v>
      </c>
      <c r="E15" s="19">
        <v>0</v>
      </c>
      <c r="F15" s="19">
        <v>8</v>
      </c>
      <c r="G15" s="19">
        <v>2</v>
      </c>
      <c r="H15" s="19">
        <v>1</v>
      </c>
      <c r="I15" s="19">
        <v>10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7">
        <f t="shared" si="0"/>
        <v>32</v>
      </c>
      <c r="V15" s="18">
        <f t="shared" si="1"/>
        <v>5.333333333333333</v>
      </c>
      <c r="W15" s="17">
        <f t="shared" si="2"/>
        <v>32</v>
      </c>
      <c r="X15" s="1"/>
      <c r="Y15" s="1"/>
    </row>
    <row r="16" spans="1:25" x14ac:dyDescent="0.35">
      <c r="A16" s="22"/>
      <c r="B16" s="16" t="s">
        <v>197</v>
      </c>
      <c r="C16" s="16" t="s">
        <v>198</v>
      </c>
      <c r="D16" s="19">
        <v>0</v>
      </c>
      <c r="E16" s="19">
        <v>10</v>
      </c>
      <c r="F16" s="19">
        <v>10</v>
      </c>
      <c r="G16" s="19">
        <v>8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2">
        <f t="shared" si="0"/>
        <v>28</v>
      </c>
      <c r="V16" s="13">
        <f t="shared" si="1"/>
        <v>9.3333333333333339</v>
      </c>
      <c r="W16" s="17">
        <f t="shared" si="2"/>
        <v>28</v>
      </c>
      <c r="X16" s="1"/>
      <c r="Y16" s="1"/>
    </row>
    <row r="17" spans="1:25" x14ac:dyDescent="0.35">
      <c r="A17" s="22"/>
      <c r="B17" s="16" t="s">
        <v>21</v>
      </c>
      <c r="C17" s="16" t="s">
        <v>22</v>
      </c>
      <c r="D17" s="19">
        <v>8</v>
      </c>
      <c r="E17" s="19">
        <v>0</v>
      </c>
      <c r="F17" s="19">
        <v>5</v>
      </c>
      <c r="G17" s="19">
        <v>3</v>
      </c>
      <c r="H17" s="19">
        <v>0</v>
      </c>
      <c r="I17" s="19">
        <v>0</v>
      </c>
      <c r="J17" s="19">
        <v>0</v>
      </c>
      <c r="K17" s="19">
        <v>6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f t="shared" si="0"/>
        <v>23</v>
      </c>
      <c r="V17" s="18">
        <f t="shared" si="1"/>
        <v>4.5999999999999996</v>
      </c>
      <c r="W17" s="17">
        <f t="shared" si="2"/>
        <v>23</v>
      </c>
      <c r="X17" s="1"/>
      <c r="Y17" s="1"/>
    </row>
    <row r="18" spans="1:25" x14ac:dyDescent="0.35">
      <c r="A18" s="22"/>
      <c r="B18" s="16" t="s">
        <v>255</v>
      </c>
      <c r="C18" s="16" t="s">
        <v>61</v>
      </c>
      <c r="D18" s="19">
        <v>0</v>
      </c>
      <c r="E18" s="19">
        <v>0</v>
      </c>
      <c r="F18" s="19">
        <v>0</v>
      </c>
      <c r="G18" s="19">
        <v>2</v>
      </c>
      <c r="H18" s="19">
        <v>0</v>
      </c>
      <c r="I18" s="19">
        <v>0</v>
      </c>
      <c r="J18" s="19">
        <v>0</v>
      </c>
      <c r="K18" s="19">
        <v>5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7">
        <f t="shared" si="0"/>
        <v>7</v>
      </c>
      <c r="V18" s="18">
        <f t="shared" si="1"/>
        <v>3.5</v>
      </c>
      <c r="W18" s="17">
        <f t="shared" si="2"/>
        <v>7</v>
      </c>
      <c r="X18" s="1"/>
      <c r="Y18" s="1"/>
    </row>
    <row r="19" spans="1:25" x14ac:dyDescent="0.35">
      <c r="A19" s="22"/>
      <c r="B19" s="16" t="s">
        <v>135</v>
      </c>
      <c r="C19" s="16" t="s">
        <v>136</v>
      </c>
      <c r="D19" s="19">
        <v>1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7">
        <f t="shared" si="0"/>
        <v>3</v>
      </c>
      <c r="V19" s="18">
        <f t="shared" si="1"/>
        <v>1</v>
      </c>
      <c r="W19" s="17">
        <f t="shared" si="2"/>
        <v>3</v>
      </c>
      <c r="X19" s="1"/>
      <c r="Y19" s="1"/>
    </row>
    <row r="20" spans="1:25" x14ac:dyDescent="0.35">
      <c r="A20" s="22"/>
      <c r="B20" s="16" t="s">
        <v>308</v>
      </c>
      <c r="C20" s="16" t="s">
        <v>198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</v>
      </c>
      <c r="K20" s="19">
        <v>1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7">
        <f t="shared" si="0"/>
        <v>3</v>
      </c>
      <c r="V20" s="13">
        <f t="shared" si="1"/>
        <v>1</v>
      </c>
      <c r="W20" s="17">
        <f t="shared" si="2"/>
        <v>3</v>
      </c>
      <c r="X20" s="1"/>
      <c r="Y20" s="1"/>
    </row>
    <row r="21" spans="1:25" x14ac:dyDescent="0.35">
      <c r="A21" s="22"/>
      <c r="B21" s="16"/>
      <c r="C21" s="16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2">
        <f t="shared" si="0"/>
        <v>0</v>
      </c>
      <c r="V21" s="13" t="e">
        <f t="shared" si="1"/>
        <v>#DIV/0!</v>
      </c>
      <c r="W21" s="17">
        <f t="shared" si="2"/>
        <v>0</v>
      </c>
      <c r="X21" s="1"/>
      <c r="Y21" s="1"/>
    </row>
    <row r="22" spans="1:25" x14ac:dyDescent="0.35">
      <c r="A22" s="22"/>
      <c r="B22" s="16"/>
      <c r="C22" s="16"/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7">
        <f t="shared" si="0"/>
        <v>0</v>
      </c>
      <c r="V22" s="18" t="e">
        <f t="shared" si="1"/>
        <v>#DIV/0!</v>
      </c>
      <c r="W22" s="17">
        <f t="shared" si="2"/>
        <v>0</v>
      </c>
      <c r="X22" s="1"/>
      <c r="Y22" s="1"/>
    </row>
    <row r="23" spans="1:25" x14ac:dyDescent="0.35">
      <c r="A23" s="22"/>
      <c r="B23" s="16"/>
      <c r="C23" s="16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7">
        <f t="shared" si="0"/>
        <v>0</v>
      </c>
      <c r="V23" s="18" t="e">
        <f t="shared" si="1"/>
        <v>#DIV/0!</v>
      </c>
      <c r="W23" s="17">
        <f t="shared" si="2"/>
        <v>0</v>
      </c>
      <c r="X23" s="1"/>
      <c r="Y23" s="1"/>
    </row>
    <row r="24" spans="1:25" x14ac:dyDescent="0.35">
      <c r="A24" s="22"/>
      <c r="B24" s="16"/>
      <c r="C24" s="16"/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2">
        <f t="shared" si="0"/>
        <v>0</v>
      </c>
      <c r="V24" s="13" t="e">
        <f t="shared" si="1"/>
        <v>#DIV/0!</v>
      </c>
      <c r="W24" s="17">
        <f t="shared" si="2"/>
        <v>0</v>
      </c>
      <c r="X24" s="1"/>
      <c r="Y24" s="1"/>
    </row>
    <row r="25" spans="1:25" x14ac:dyDescent="0.35">
      <c r="A25" s="22"/>
      <c r="B25" s="16"/>
      <c r="C25" s="16"/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7">
        <f t="shared" si="0"/>
        <v>0</v>
      </c>
      <c r="V25" s="18" t="e">
        <f t="shared" si="1"/>
        <v>#DIV/0!</v>
      </c>
      <c r="W25" s="17">
        <f t="shared" si="2"/>
        <v>0</v>
      </c>
      <c r="X25" s="1"/>
      <c r="Y25" s="1"/>
    </row>
    <row r="26" spans="1:25" x14ac:dyDescent="0.35">
      <c r="A26" s="22"/>
      <c r="B26" s="16"/>
      <c r="C26" s="16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7">
        <f t="shared" si="0"/>
        <v>0</v>
      </c>
      <c r="V26" s="13" t="e">
        <f t="shared" si="1"/>
        <v>#DIV/0!</v>
      </c>
      <c r="W26" s="17">
        <f t="shared" si="2"/>
        <v>0</v>
      </c>
      <c r="X26" s="1"/>
      <c r="Y26" s="1"/>
    </row>
    <row r="27" spans="1:25" x14ac:dyDescent="0.35">
      <c r="A27" s="22"/>
      <c r="B27" s="16"/>
      <c r="C27" s="16"/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7">
        <f t="shared" si="0"/>
        <v>0</v>
      </c>
      <c r="V27" s="13" t="e">
        <f t="shared" si="1"/>
        <v>#DIV/0!</v>
      </c>
      <c r="W27" s="17">
        <f t="shared" si="2"/>
        <v>0</v>
      </c>
      <c r="X27" s="1"/>
      <c r="Y27" s="1"/>
    </row>
    <row r="28" spans="1:25" x14ac:dyDescent="0.35">
      <c r="A28" s="22"/>
      <c r="B28" s="16"/>
      <c r="C28" s="16"/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7">
        <f t="shared" si="0"/>
        <v>0</v>
      </c>
      <c r="V28" s="13" t="e">
        <f t="shared" si="1"/>
        <v>#DIV/0!</v>
      </c>
      <c r="W28" s="17">
        <f t="shared" si="2"/>
        <v>0</v>
      </c>
      <c r="X28" s="1"/>
      <c r="Y28" s="1"/>
    </row>
    <row r="29" spans="1:25" x14ac:dyDescent="0.35">
      <c r="A29" s="22"/>
      <c r="B29" s="16"/>
      <c r="C29" s="16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7">
        <f t="shared" si="0"/>
        <v>0</v>
      </c>
      <c r="V29" s="13" t="e">
        <f t="shared" si="1"/>
        <v>#DIV/0!</v>
      </c>
      <c r="W29" s="17">
        <f t="shared" si="2"/>
        <v>0</v>
      </c>
      <c r="X29" s="1"/>
      <c r="Y29" s="1"/>
    </row>
    <row r="30" spans="1:25" x14ac:dyDescent="0.35">
      <c r="A30" s="22"/>
      <c r="B30" s="16"/>
      <c r="C30" s="16"/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7">
        <f t="shared" si="0"/>
        <v>0</v>
      </c>
      <c r="V30" s="13" t="e">
        <f t="shared" si="1"/>
        <v>#DIV/0!</v>
      </c>
      <c r="W30" s="17">
        <f t="shared" si="2"/>
        <v>0</v>
      </c>
      <c r="X30" s="1"/>
      <c r="Y30" s="1"/>
    </row>
    <row r="31" spans="1:25" x14ac:dyDescent="0.35">
      <c r="A31" s="22"/>
      <c r="B31" s="16"/>
      <c r="C31" s="16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2">
        <f t="shared" si="0"/>
        <v>0</v>
      </c>
      <c r="V31" s="13" t="e">
        <f t="shared" si="1"/>
        <v>#DIV/0!</v>
      </c>
      <c r="W31" s="17">
        <f t="shared" si="2"/>
        <v>0</v>
      </c>
      <c r="X31" s="1"/>
      <c r="Y31" s="1"/>
    </row>
    <row r="32" spans="1:25" x14ac:dyDescent="0.35">
      <c r="A32" s="22"/>
      <c r="B32" s="16"/>
      <c r="C32" s="16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7">
        <f t="shared" si="0"/>
        <v>0</v>
      </c>
      <c r="V32" s="13" t="e">
        <f t="shared" si="1"/>
        <v>#DIV/0!</v>
      </c>
      <c r="W32" s="17">
        <f t="shared" si="2"/>
        <v>0</v>
      </c>
      <c r="X32" s="1"/>
      <c r="Y32" s="1"/>
    </row>
    <row r="33" spans="1:25" x14ac:dyDescent="0.35">
      <c r="A33" s="22"/>
      <c r="B33" s="16"/>
      <c r="C33" s="16"/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7">
        <f t="shared" si="0"/>
        <v>0</v>
      </c>
      <c r="V33" s="13" t="e">
        <f t="shared" si="1"/>
        <v>#DIV/0!</v>
      </c>
      <c r="W33" s="17">
        <f t="shared" si="2"/>
        <v>0</v>
      </c>
      <c r="X33" s="1"/>
      <c r="Y33" s="1"/>
    </row>
    <row r="34" spans="1:25" x14ac:dyDescent="0.35">
      <c r="A34" s="22"/>
      <c r="B34" s="16"/>
      <c r="C34" s="16"/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7">
        <f t="shared" si="0"/>
        <v>0</v>
      </c>
      <c r="V34" s="13" t="e">
        <f t="shared" si="1"/>
        <v>#DIV/0!</v>
      </c>
      <c r="W34" s="17">
        <f t="shared" si="2"/>
        <v>0</v>
      </c>
      <c r="X34" s="1"/>
      <c r="Y34" s="1"/>
    </row>
    <row r="35" spans="1:25" x14ac:dyDescent="0.35">
      <c r="A35" s="22"/>
      <c r="B35" s="16"/>
      <c r="C35" s="16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7">
        <f t="shared" si="0"/>
        <v>0</v>
      </c>
      <c r="V35" s="13" t="e">
        <f t="shared" si="1"/>
        <v>#DIV/0!</v>
      </c>
      <c r="W35" s="17">
        <f t="shared" si="2"/>
        <v>0</v>
      </c>
      <c r="X35" s="1"/>
      <c r="Y35" s="1"/>
    </row>
    <row r="36" spans="1:25" x14ac:dyDescent="0.35">
      <c r="A36" s="22"/>
      <c r="B36" s="16"/>
      <c r="C36" s="16"/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7">
        <f t="shared" si="0"/>
        <v>0</v>
      </c>
      <c r="V36" s="13" t="e">
        <f t="shared" si="1"/>
        <v>#DIV/0!</v>
      </c>
      <c r="W36" s="17">
        <f t="shared" si="2"/>
        <v>0</v>
      </c>
      <c r="X36" s="1"/>
      <c r="Y36" s="1"/>
    </row>
    <row r="37" spans="1:25" x14ac:dyDescent="0.35">
      <c r="A37" s="22"/>
      <c r="B37" s="10"/>
      <c r="C37" s="10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2">
        <f t="shared" si="0"/>
        <v>0</v>
      </c>
      <c r="V37" s="20" t="e">
        <f t="shared" si="1"/>
        <v>#DIV/0!</v>
      </c>
      <c r="W37" s="17">
        <f t="shared" si="2"/>
        <v>0</v>
      </c>
      <c r="X37" s="1"/>
      <c r="Y37" s="1"/>
    </row>
    <row r="38" spans="1:25" x14ac:dyDescent="0.35">
      <c r="A38" s="22"/>
      <c r="B38" s="10"/>
      <c r="C38" s="10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2">
        <f t="shared" si="0"/>
        <v>0</v>
      </c>
      <c r="V38" s="20" t="e">
        <f t="shared" si="1"/>
        <v>#DIV/0!</v>
      </c>
      <c r="W38" s="17">
        <f t="shared" si="2"/>
        <v>0</v>
      </c>
      <c r="X38" s="1"/>
      <c r="Y38" s="1"/>
    </row>
    <row r="39" spans="1:25" x14ac:dyDescent="0.35">
      <c r="A39" s="22"/>
      <c r="B39" s="10"/>
      <c r="C39" s="10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2">
        <f t="shared" si="0"/>
        <v>0</v>
      </c>
      <c r="V39" s="20" t="e">
        <f t="shared" si="1"/>
        <v>#DIV/0!</v>
      </c>
      <c r="W39" s="17">
        <f t="shared" si="2"/>
        <v>0</v>
      </c>
      <c r="X39" s="1"/>
      <c r="Y39" s="1"/>
    </row>
    <row r="40" spans="1:25" x14ac:dyDescent="0.35">
      <c r="A40" s="22"/>
      <c r="B40" s="10"/>
      <c r="C40" s="10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2">
        <f t="shared" si="0"/>
        <v>0</v>
      </c>
      <c r="V40" s="21" t="e">
        <f t="shared" si="1"/>
        <v>#DIV/0!</v>
      </c>
      <c r="W40" s="17">
        <f t="shared" si="2"/>
        <v>0</v>
      </c>
      <c r="X40" s="1"/>
      <c r="Y40" s="1"/>
    </row>
    <row r="41" spans="1:25" x14ac:dyDescent="0.35">
      <c r="A41" s="22"/>
      <c r="B41" s="10"/>
      <c r="C41" s="10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2">
        <f t="shared" si="0"/>
        <v>0</v>
      </c>
      <c r="V41" s="21" t="e">
        <f t="shared" si="1"/>
        <v>#DIV/0!</v>
      </c>
      <c r="W41" s="17">
        <f t="shared" si="2"/>
        <v>0</v>
      </c>
      <c r="X41" s="1"/>
      <c r="Y41" s="1"/>
    </row>
    <row r="42" spans="1:25" x14ac:dyDescent="0.35">
      <c r="A42" s="22"/>
      <c r="B42" s="10"/>
      <c r="C42" s="10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2">
        <f t="shared" si="0"/>
        <v>0</v>
      </c>
      <c r="V42" s="21" t="e">
        <f t="shared" si="1"/>
        <v>#DIV/0!</v>
      </c>
      <c r="W42" s="17">
        <f t="shared" si="2"/>
        <v>0</v>
      </c>
      <c r="X42" s="1"/>
      <c r="Y42" s="1"/>
    </row>
    <row r="43" spans="1:25" x14ac:dyDescent="0.35">
      <c r="A43" s="22"/>
      <c r="B43" s="10"/>
      <c r="C43" s="10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2">
        <f t="shared" si="0"/>
        <v>0</v>
      </c>
      <c r="V43" s="21" t="e">
        <f t="shared" si="1"/>
        <v>#DIV/0!</v>
      </c>
      <c r="W43" s="17">
        <f t="shared" si="2"/>
        <v>0</v>
      </c>
      <c r="X43" s="1"/>
      <c r="Y43" s="1"/>
    </row>
    <row r="44" spans="1:25" x14ac:dyDescent="0.35">
      <c r="A44" s="22"/>
      <c r="B44" s="10"/>
      <c r="C44" s="10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2">
        <f t="shared" si="0"/>
        <v>0</v>
      </c>
      <c r="V44" s="21" t="e">
        <f t="shared" si="1"/>
        <v>#DIV/0!</v>
      </c>
      <c r="W44" s="17">
        <f t="shared" si="2"/>
        <v>0</v>
      </c>
      <c r="X44" s="1"/>
      <c r="Y44" s="1"/>
    </row>
    <row r="45" spans="1:25" x14ac:dyDescent="0.35">
      <c r="A45" s="22"/>
      <c r="B45" s="15"/>
      <c r="C45" s="1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2">
        <f t="shared" si="0"/>
        <v>0</v>
      </c>
      <c r="V45" s="21" t="e">
        <f t="shared" si="1"/>
        <v>#DIV/0!</v>
      </c>
      <c r="W45" s="17">
        <f t="shared" si="2"/>
        <v>0</v>
      </c>
      <c r="X45" s="1"/>
      <c r="Y45" s="1"/>
    </row>
    <row r="46" spans="1:25" x14ac:dyDescent="0.35">
      <c r="A46" s="22"/>
      <c r="B46" s="15"/>
      <c r="C46" s="1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2">
        <f t="shared" si="0"/>
        <v>0</v>
      </c>
      <c r="V46" s="21" t="e">
        <f t="shared" ref="V46:V62" si="3">AVERAGEIF(D46:T46,"&gt;0")</f>
        <v>#DIV/0!</v>
      </c>
      <c r="W46" s="17">
        <f t="shared" ref="W46:W62" si="4">LARGE(D46:T46,1)+LARGE(D46:T46,2)+LARGE(D46:T46,3)+LARGE(D46:T46,4)+LARGE(D46:T46,5)+LARGE(D46:T46,6)+LARGE(D46:T46,7)+LARGE(D46:T46,8)</f>
        <v>0</v>
      </c>
      <c r="X46" s="1"/>
      <c r="Y46" s="1"/>
    </row>
    <row r="47" spans="1:25" x14ac:dyDescent="0.35">
      <c r="A47" s="22"/>
      <c r="B47" s="15"/>
      <c r="C47" s="1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12">
        <f t="shared" si="0"/>
        <v>0</v>
      </c>
      <c r="V47" s="21" t="e">
        <f t="shared" si="3"/>
        <v>#DIV/0!</v>
      </c>
      <c r="W47" s="17">
        <f t="shared" si="4"/>
        <v>0</v>
      </c>
      <c r="X47" s="1"/>
      <c r="Y47" s="1"/>
    </row>
    <row r="48" spans="1:25" x14ac:dyDescent="0.35">
      <c r="A48" s="22"/>
      <c r="B48" s="15"/>
      <c r="C48" s="1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12">
        <f t="shared" si="0"/>
        <v>0</v>
      </c>
      <c r="V48" s="21" t="e">
        <f t="shared" si="3"/>
        <v>#DIV/0!</v>
      </c>
      <c r="W48" s="17">
        <f t="shared" si="4"/>
        <v>0</v>
      </c>
      <c r="X48" s="1"/>
      <c r="Y48" s="1"/>
    </row>
    <row r="49" spans="1:25" x14ac:dyDescent="0.35">
      <c r="A49" s="22"/>
      <c r="B49" s="15"/>
      <c r="C49" s="1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12">
        <f t="shared" si="0"/>
        <v>0</v>
      </c>
      <c r="V49" s="21" t="e">
        <f t="shared" si="3"/>
        <v>#DIV/0!</v>
      </c>
      <c r="W49" s="17">
        <f t="shared" si="4"/>
        <v>0</v>
      </c>
      <c r="X49" s="1"/>
      <c r="Y49" s="1"/>
    </row>
    <row r="50" spans="1:25" x14ac:dyDescent="0.35">
      <c r="A50" s="22"/>
      <c r="B50" s="4"/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12">
        <f t="shared" si="0"/>
        <v>0</v>
      </c>
      <c r="V50" s="21" t="e">
        <f t="shared" si="3"/>
        <v>#DIV/0!</v>
      </c>
      <c r="W50" s="17">
        <f t="shared" si="4"/>
        <v>0</v>
      </c>
      <c r="X50" s="1"/>
      <c r="Y50" s="1"/>
    </row>
    <row r="51" spans="1:25" x14ac:dyDescent="0.35">
      <c r="A51" s="22"/>
      <c r="B51" s="4"/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12">
        <f t="shared" si="0"/>
        <v>0</v>
      </c>
      <c r="V51" s="21" t="e">
        <f t="shared" si="3"/>
        <v>#DIV/0!</v>
      </c>
      <c r="W51" s="17">
        <f t="shared" si="4"/>
        <v>0</v>
      </c>
      <c r="X51" s="1"/>
      <c r="Y51" s="1"/>
    </row>
    <row r="52" spans="1:25" x14ac:dyDescent="0.35">
      <c r="A52" s="22"/>
      <c r="B52" s="4"/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2">
        <f t="shared" si="0"/>
        <v>0</v>
      </c>
      <c r="V52" s="21" t="e">
        <f t="shared" si="3"/>
        <v>#DIV/0!</v>
      </c>
      <c r="W52" s="17">
        <f t="shared" si="4"/>
        <v>0</v>
      </c>
      <c r="X52" s="1"/>
      <c r="Y52" s="1"/>
    </row>
    <row r="53" spans="1:25" x14ac:dyDescent="0.35">
      <c r="A53" s="22"/>
      <c r="B53" s="4"/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12">
        <f t="shared" si="0"/>
        <v>0</v>
      </c>
      <c r="V53" s="21" t="e">
        <f t="shared" si="3"/>
        <v>#DIV/0!</v>
      </c>
      <c r="W53" s="17">
        <f t="shared" si="4"/>
        <v>0</v>
      </c>
      <c r="X53" s="1"/>
      <c r="Y53" s="1"/>
    </row>
    <row r="54" spans="1:25" x14ac:dyDescent="0.35">
      <c r="A54" s="22"/>
      <c r="B54" s="4"/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2">
        <f t="shared" si="0"/>
        <v>0</v>
      </c>
      <c r="V54" s="21" t="e">
        <f t="shared" si="3"/>
        <v>#DIV/0!</v>
      </c>
      <c r="W54" s="17">
        <f t="shared" si="4"/>
        <v>0</v>
      </c>
      <c r="X54" s="1"/>
      <c r="Y54" s="1"/>
    </row>
    <row r="55" spans="1:25" x14ac:dyDescent="0.35">
      <c r="A55" s="22"/>
      <c r="B55" s="4"/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12">
        <f t="shared" si="0"/>
        <v>0</v>
      </c>
      <c r="V55" s="21" t="e">
        <f t="shared" si="3"/>
        <v>#DIV/0!</v>
      </c>
      <c r="W55" s="17">
        <f t="shared" si="4"/>
        <v>0</v>
      </c>
      <c r="X55" s="1"/>
      <c r="Y55" s="1"/>
    </row>
    <row r="56" spans="1:25" x14ac:dyDescent="0.35">
      <c r="A56" s="22"/>
      <c r="B56" s="4"/>
      <c r="C56" s="4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12">
        <f t="shared" si="0"/>
        <v>0</v>
      </c>
      <c r="V56" s="21" t="e">
        <f t="shared" si="3"/>
        <v>#DIV/0!</v>
      </c>
      <c r="W56" s="17">
        <f t="shared" si="4"/>
        <v>0</v>
      </c>
      <c r="X56" s="1"/>
      <c r="Y56" s="1"/>
    </row>
    <row r="57" spans="1:25" x14ac:dyDescent="0.35">
      <c r="A57" s="22"/>
      <c r="B57" s="4"/>
      <c r="C57" s="4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12">
        <f t="shared" si="0"/>
        <v>0</v>
      </c>
      <c r="V57" s="21" t="e">
        <f t="shared" si="3"/>
        <v>#DIV/0!</v>
      </c>
      <c r="W57" s="17">
        <f t="shared" si="4"/>
        <v>0</v>
      </c>
      <c r="X57" s="1"/>
      <c r="Y57" s="1"/>
    </row>
    <row r="58" spans="1:25" x14ac:dyDescent="0.35">
      <c r="A58" s="22"/>
      <c r="B58" s="4"/>
      <c r="C58" s="4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12">
        <f t="shared" si="0"/>
        <v>0</v>
      </c>
      <c r="V58" s="21" t="e">
        <f t="shared" si="3"/>
        <v>#DIV/0!</v>
      </c>
      <c r="W58" s="17">
        <f t="shared" si="4"/>
        <v>0</v>
      </c>
      <c r="X58" s="1"/>
      <c r="Y58" s="1"/>
    </row>
    <row r="59" spans="1:25" x14ac:dyDescent="0.35">
      <c r="A59" s="22"/>
      <c r="B59" s="4"/>
      <c r="C59" s="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12">
        <f t="shared" si="0"/>
        <v>0</v>
      </c>
      <c r="V59" s="21" t="e">
        <f t="shared" si="3"/>
        <v>#DIV/0!</v>
      </c>
      <c r="W59" s="17">
        <f t="shared" si="4"/>
        <v>0</v>
      </c>
      <c r="X59" s="1"/>
      <c r="Y59" s="1"/>
    </row>
    <row r="60" spans="1:25" x14ac:dyDescent="0.35">
      <c r="A60" s="22"/>
      <c r="B60" s="4"/>
      <c r="C60" s="4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12">
        <f t="shared" si="0"/>
        <v>0</v>
      </c>
      <c r="V60" s="21" t="e">
        <f t="shared" si="3"/>
        <v>#DIV/0!</v>
      </c>
      <c r="W60" s="17">
        <f t="shared" si="4"/>
        <v>0</v>
      </c>
      <c r="X60" s="1"/>
      <c r="Y60" s="1"/>
    </row>
    <row r="61" spans="1:25" x14ac:dyDescent="0.35">
      <c r="A61" s="22"/>
      <c r="B61" s="4"/>
      <c r="C61" s="4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>
        <f>SUMPRODUCT(LARGE(D61:T61,ROW($1:$6)))</f>
        <v>0</v>
      </c>
      <c r="V61" s="21" t="e">
        <f t="shared" si="3"/>
        <v>#DIV/0!</v>
      </c>
      <c r="W61" s="17">
        <f t="shared" si="4"/>
        <v>0</v>
      </c>
      <c r="X61" s="1"/>
      <c r="Y61" s="1"/>
    </row>
    <row r="62" spans="1:25" x14ac:dyDescent="0.35">
      <c r="A62" s="22"/>
      <c r="B62" s="4"/>
      <c r="C62" s="4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8">
        <f>SUMPRODUCT(LARGE(D62:T62,ROW($1:$6)))</f>
        <v>0</v>
      </c>
      <c r="V62" s="21" t="e">
        <f t="shared" si="3"/>
        <v>#DIV/0!</v>
      </c>
      <c r="W62" s="17">
        <f t="shared" si="4"/>
        <v>0</v>
      </c>
      <c r="X62" s="1"/>
      <c r="Y62" s="1"/>
    </row>
    <row r="63" spans="1:25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7"/>
      <c r="X63" s="1"/>
      <c r="Y63" s="1"/>
    </row>
    <row r="64" spans="1:25" x14ac:dyDescent="0.3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4"/>
      <c r="V64" s="24"/>
      <c r="W64" s="24"/>
    </row>
  </sheetData>
  <sortState xmlns:xlrd2="http://schemas.microsoft.com/office/spreadsheetml/2017/richdata2" ref="B13:W62">
    <sortCondition descending="1" ref="U13:U62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08EC-A132-43E7-8D6A-961BD030E320}">
  <sheetPr>
    <tabColor theme="5" tint="-0.249977111117893"/>
  </sheetPr>
  <dimension ref="A1:Y63"/>
  <sheetViews>
    <sheetView showGridLines="0" topLeftCell="A13" zoomScale="119" zoomScaleNormal="130" zoomScaleSheetLayoutView="90" zoomScalePageLayoutView="70" workbookViewId="0">
      <selection activeCell="U14" sqref="U14:U52"/>
    </sheetView>
  </sheetViews>
  <sheetFormatPr defaultRowHeight="14.5" x14ac:dyDescent="0.35"/>
  <cols>
    <col min="1" max="1" width="2" customWidth="1"/>
    <col min="2" max="2" width="16.90625" customWidth="1"/>
    <col min="3" max="3" width="18.6328125" customWidth="1"/>
    <col min="4" max="19" width="4.54296875" customWidth="1"/>
    <col min="20" max="20" width="4.7265625" customWidth="1"/>
    <col min="21" max="23" width="8.54296875" style="9" customWidth="1"/>
    <col min="24" max="24" width="8.54296875" hidden="1" customWidth="1"/>
    <col min="25" max="25" width="15.453125" hidden="1" customWidth="1"/>
    <col min="26" max="26" width="8.54296875" customWidth="1"/>
  </cols>
  <sheetData>
    <row r="1" spans="1:25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3"/>
      <c r="Y1" s="3"/>
    </row>
    <row r="2" spans="1:25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3"/>
      <c r="Y2" s="3"/>
    </row>
    <row r="3" spans="1:25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3"/>
      <c r="Y3" s="3"/>
    </row>
    <row r="4" spans="1:25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3"/>
      <c r="Y4" s="3"/>
    </row>
    <row r="5" spans="1:25" ht="54.6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3"/>
      <c r="Y5" s="3"/>
    </row>
    <row r="6" spans="1:25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7"/>
      <c r="X6" s="1"/>
      <c r="Y6" s="1"/>
    </row>
    <row r="7" spans="1:25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7"/>
      <c r="W7" s="7"/>
      <c r="X7" s="1"/>
      <c r="Y7" s="1"/>
    </row>
    <row r="8" spans="1:25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  <c r="V8" s="7"/>
      <c r="W8" s="7"/>
      <c r="X8" s="1"/>
      <c r="Y8" s="1"/>
    </row>
    <row r="9" spans="1:25" ht="6.6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4"/>
      <c r="V9" s="24"/>
      <c r="W9" s="24"/>
      <c r="X9" s="2"/>
      <c r="Y9" s="2"/>
    </row>
    <row r="10" spans="1:25" ht="3.65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4"/>
      <c r="V10" s="24"/>
      <c r="W10" s="24"/>
      <c r="X10" s="2"/>
      <c r="Y10" s="2"/>
    </row>
    <row r="11" spans="1:25" ht="2.15" hidden="1" customHeigh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4"/>
      <c r="V11" s="24"/>
      <c r="W11" s="24"/>
      <c r="X11" s="2"/>
      <c r="Y11" s="2"/>
    </row>
    <row r="12" spans="1:25" ht="125.9" customHeight="1" x14ac:dyDescent="0.35">
      <c r="A12" s="14"/>
      <c r="B12" s="14"/>
      <c r="C12" s="14"/>
      <c r="D12" s="6" t="s">
        <v>105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5</v>
      </c>
      <c r="J12" s="6" t="s">
        <v>4</v>
      </c>
      <c r="K12" s="6" t="s">
        <v>110</v>
      </c>
      <c r="L12" s="6" t="s">
        <v>9</v>
      </c>
      <c r="M12" s="6" t="s">
        <v>111</v>
      </c>
      <c r="N12" s="6" t="s">
        <v>7</v>
      </c>
      <c r="O12" s="6" t="s">
        <v>6</v>
      </c>
      <c r="P12" s="6" t="s">
        <v>112</v>
      </c>
      <c r="Q12" s="6" t="s">
        <v>115</v>
      </c>
      <c r="R12" s="6" t="s">
        <v>113</v>
      </c>
      <c r="S12" s="6" t="s">
        <v>114</v>
      </c>
      <c r="T12" s="6" t="s">
        <v>8</v>
      </c>
      <c r="U12" s="24"/>
      <c r="V12" s="24"/>
      <c r="W12" s="24"/>
      <c r="X12" s="2"/>
      <c r="Y12" s="2"/>
    </row>
    <row r="13" spans="1:25" ht="17.899999999999999" customHeight="1" x14ac:dyDescent="0.35">
      <c r="A13" s="22"/>
      <c r="B13" s="25" t="s">
        <v>0</v>
      </c>
      <c r="C13" s="25" t="s">
        <v>1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5" t="s">
        <v>2</v>
      </c>
      <c r="V13" s="25" t="s">
        <v>3</v>
      </c>
      <c r="W13" s="25" t="s">
        <v>10</v>
      </c>
      <c r="X13" s="1"/>
      <c r="Y13" s="1"/>
    </row>
    <row r="14" spans="1:25" x14ac:dyDescent="0.35">
      <c r="A14" s="22"/>
      <c r="B14" s="16" t="s">
        <v>138</v>
      </c>
      <c r="C14" s="16" t="s">
        <v>27</v>
      </c>
      <c r="D14" s="19">
        <v>8</v>
      </c>
      <c r="E14" s="19">
        <v>10</v>
      </c>
      <c r="F14" s="19">
        <v>0</v>
      </c>
      <c r="G14" s="19">
        <v>10</v>
      </c>
      <c r="H14" s="19">
        <v>0</v>
      </c>
      <c r="I14" s="19">
        <v>6</v>
      </c>
      <c r="J14" s="19">
        <v>0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7">
        <f t="shared" ref="U14:U59" si="0">SUM(D14:T14)</f>
        <v>35</v>
      </c>
      <c r="V14" s="18">
        <f t="shared" ref="V14:V61" si="1">AVERAGEIF(D14:T14,"&gt;0")</f>
        <v>7</v>
      </c>
      <c r="W14" s="17">
        <f t="shared" ref="W14:W61" si="2">LARGE(D14:T14,1)+LARGE(D14:T14,2)+LARGE(D14:T14,3)+LARGE(D14:T14,4)+LARGE(D14:T14,5)+LARGE(D14:T14,6)+LARGE(D14:T14,7)+LARGE(D14:T14,8)</f>
        <v>35</v>
      </c>
      <c r="X14" s="1"/>
      <c r="Y14" s="1"/>
    </row>
    <row r="15" spans="1:25" x14ac:dyDescent="0.35">
      <c r="A15" s="22"/>
      <c r="B15" s="16" t="s">
        <v>94</v>
      </c>
      <c r="C15" s="16" t="s">
        <v>95</v>
      </c>
      <c r="D15" s="19">
        <v>3</v>
      </c>
      <c r="E15" s="19">
        <v>3</v>
      </c>
      <c r="F15" s="19">
        <v>6</v>
      </c>
      <c r="G15" s="19">
        <v>6</v>
      </c>
      <c r="H15" s="19">
        <v>1</v>
      </c>
      <c r="I15" s="19">
        <v>4</v>
      </c>
      <c r="J15" s="19">
        <v>1</v>
      </c>
      <c r="K15" s="19">
        <v>10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2">
        <f t="shared" si="0"/>
        <v>35</v>
      </c>
      <c r="V15" s="13">
        <f t="shared" si="1"/>
        <v>3.8888888888888888</v>
      </c>
      <c r="W15" s="17">
        <f t="shared" si="2"/>
        <v>34</v>
      </c>
      <c r="X15" s="1"/>
      <c r="Y15" s="1"/>
    </row>
    <row r="16" spans="1:25" x14ac:dyDescent="0.35">
      <c r="A16" s="22"/>
      <c r="B16" s="16" t="s">
        <v>139</v>
      </c>
      <c r="C16" s="16" t="s">
        <v>75</v>
      </c>
      <c r="D16" s="19">
        <v>3</v>
      </c>
      <c r="E16" s="19">
        <v>1</v>
      </c>
      <c r="F16" s="19">
        <v>3</v>
      </c>
      <c r="G16" s="19">
        <v>3</v>
      </c>
      <c r="H16" s="19">
        <v>1</v>
      </c>
      <c r="I16" s="19">
        <v>6</v>
      </c>
      <c r="J16" s="19">
        <v>1</v>
      </c>
      <c r="K16" s="19">
        <v>8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2">
        <f t="shared" si="0"/>
        <v>27</v>
      </c>
      <c r="V16" s="13">
        <f t="shared" si="1"/>
        <v>3</v>
      </c>
      <c r="W16" s="17">
        <f t="shared" si="2"/>
        <v>26</v>
      </c>
      <c r="X16" s="1"/>
      <c r="Y16" s="1"/>
    </row>
    <row r="17" spans="1:25" x14ac:dyDescent="0.35">
      <c r="A17" s="22"/>
      <c r="B17" s="16" t="s">
        <v>103</v>
      </c>
      <c r="C17" s="16" t="s">
        <v>101</v>
      </c>
      <c r="D17" s="19">
        <v>6</v>
      </c>
      <c r="E17" s="19">
        <v>6</v>
      </c>
      <c r="F17" s="19">
        <v>0</v>
      </c>
      <c r="G17" s="19">
        <v>8</v>
      </c>
      <c r="H17" s="19">
        <v>0</v>
      </c>
      <c r="I17" s="19">
        <v>0</v>
      </c>
      <c r="J17" s="19">
        <v>1</v>
      </c>
      <c r="K17" s="19">
        <v>0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f t="shared" si="0"/>
        <v>22</v>
      </c>
      <c r="V17" s="18">
        <f t="shared" si="1"/>
        <v>4.4000000000000004</v>
      </c>
      <c r="W17" s="17">
        <f t="shared" si="2"/>
        <v>22</v>
      </c>
      <c r="X17" s="1"/>
      <c r="Y17" s="1"/>
    </row>
    <row r="18" spans="1:25" x14ac:dyDescent="0.35">
      <c r="A18" s="22"/>
      <c r="B18" s="16" t="s">
        <v>31</v>
      </c>
      <c r="C18" s="16" t="s">
        <v>137</v>
      </c>
      <c r="D18" s="19">
        <v>10</v>
      </c>
      <c r="E18" s="19">
        <v>0</v>
      </c>
      <c r="F18" s="19">
        <v>10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7">
        <f t="shared" si="0"/>
        <v>21</v>
      </c>
      <c r="V18" s="18">
        <f t="shared" si="1"/>
        <v>7</v>
      </c>
      <c r="W18" s="17">
        <f t="shared" si="2"/>
        <v>21</v>
      </c>
      <c r="X18" s="1"/>
      <c r="Y18" s="1"/>
    </row>
    <row r="19" spans="1:25" x14ac:dyDescent="0.35">
      <c r="A19" s="22"/>
      <c r="B19" s="16" t="s">
        <v>34</v>
      </c>
      <c r="C19" s="16" t="s">
        <v>35</v>
      </c>
      <c r="D19" s="19">
        <v>3</v>
      </c>
      <c r="E19" s="19">
        <v>0</v>
      </c>
      <c r="F19" s="19">
        <v>6</v>
      </c>
      <c r="G19" s="19">
        <v>6</v>
      </c>
      <c r="H19" s="19">
        <v>1</v>
      </c>
      <c r="I19" s="19">
        <v>0</v>
      </c>
      <c r="J19" s="19">
        <v>1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7">
        <f t="shared" si="0"/>
        <v>18</v>
      </c>
      <c r="V19" s="13">
        <f t="shared" si="1"/>
        <v>3</v>
      </c>
      <c r="W19" s="17">
        <f t="shared" si="2"/>
        <v>18</v>
      </c>
      <c r="X19" s="1"/>
      <c r="Y19" s="1"/>
    </row>
    <row r="20" spans="1:25" x14ac:dyDescent="0.35">
      <c r="A20" s="22"/>
      <c r="B20" s="16" t="s">
        <v>50</v>
      </c>
      <c r="C20" s="16" t="s">
        <v>142</v>
      </c>
      <c r="D20" s="19">
        <v>2</v>
      </c>
      <c r="E20" s="19">
        <v>0</v>
      </c>
      <c r="F20" s="19">
        <v>0</v>
      </c>
      <c r="G20" s="19">
        <v>0</v>
      </c>
      <c r="H20" s="19">
        <v>0</v>
      </c>
      <c r="I20" s="19">
        <v>6</v>
      </c>
      <c r="J20" s="19">
        <v>1</v>
      </c>
      <c r="K20" s="19">
        <v>6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7">
        <f t="shared" si="0"/>
        <v>16</v>
      </c>
      <c r="V20" s="18">
        <f t="shared" si="1"/>
        <v>3.2</v>
      </c>
      <c r="W20" s="17">
        <f t="shared" si="2"/>
        <v>16</v>
      </c>
      <c r="X20" s="1"/>
      <c r="Y20" s="1"/>
    </row>
    <row r="21" spans="1:25" x14ac:dyDescent="0.35">
      <c r="A21" s="22"/>
      <c r="B21" s="31" t="s">
        <v>288</v>
      </c>
      <c r="C21" s="31" t="s">
        <v>289</v>
      </c>
      <c r="D21" s="30">
        <v>0</v>
      </c>
      <c r="E21" s="30">
        <v>0</v>
      </c>
      <c r="F21" s="30">
        <v>3</v>
      </c>
      <c r="G21" s="30">
        <v>3</v>
      </c>
      <c r="H21" s="30">
        <v>0</v>
      </c>
      <c r="I21" s="30">
        <v>9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12">
        <f t="shared" si="0"/>
        <v>15</v>
      </c>
      <c r="V21" s="21">
        <f t="shared" si="1"/>
        <v>5</v>
      </c>
      <c r="W21" s="17">
        <f t="shared" si="2"/>
        <v>15</v>
      </c>
      <c r="X21" s="1"/>
      <c r="Y21" s="1"/>
    </row>
    <row r="22" spans="1:25" x14ac:dyDescent="0.35">
      <c r="A22" s="22"/>
      <c r="B22" s="16" t="s">
        <v>96</v>
      </c>
      <c r="C22" s="16" t="s">
        <v>97</v>
      </c>
      <c r="D22" s="19">
        <v>6</v>
      </c>
      <c r="E22" s="19">
        <v>0</v>
      </c>
      <c r="F22" s="19">
        <v>8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7">
        <f t="shared" si="0"/>
        <v>14</v>
      </c>
      <c r="V22" s="18">
        <f t="shared" si="1"/>
        <v>7</v>
      </c>
      <c r="W22" s="17">
        <f t="shared" si="2"/>
        <v>14</v>
      </c>
      <c r="X22" s="1"/>
      <c r="Y22" s="1"/>
    </row>
    <row r="23" spans="1:25" x14ac:dyDescent="0.35">
      <c r="A23" s="22"/>
      <c r="B23" s="16" t="s">
        <v>140</v>
      </c>
      <c r="C23" s="16" t="s">
        <v>141</v>
      </c>
      <c r="D23" s="19">
        <v>3</v>
      </c>
      <c r="E23" s="19">
        <v>6</v>
      </c>
      <c r="F23" s="19">
        <v>0</v>
      </c>
      <c r="G23" s="19">
        <v>3</v>
      </c>
      <c r="H23" s="19">
        <v>0</v>
      </c>
      <c r="I23" s="19">
        <v>0</v>
      </c>
      <c r="J23" s="19">
        <v>0</v>
      </c>
      <c r="K23" s="19">
        <v>1</v>
      </c>
      <c r="L23" s="19">
        <v>1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7">
        <f t="shared" si="0"/>
        <v>14</v>
      </c>
      <c r="V23" s="18">
        <f t="shared" si="1"/>
        <v>2.8</v>
      </c>
      <c r="W23" s="17">
        <f t="shared" si="2"/>
        <v>14</v>
      </c>
      <c r="X23" s="1"/>
      <c r="Y23" s="1"/>
    </row>
    <row r="24" spans="1:25" x14ac:dyDescent="0.35">
      <c r="A24" s="22"/>
      <c r="B24" s="16" t="s">
        <v>118</v>
      </c>
      <c r="C24" s="16" t="s">
        <v>143</v>
      </c>
      <c r="D24" s="19">
        <v>2</v>
      </c>
      <c r="E24" s="19">
        <v>1</v>
      </c>
      <c r="F24" s="19">
        <v>2</v>
      </c>
      <c r="G24" s="19">
        <v>2</v>
      </c>
      <c r="H24" s="19">
        <v>1</v>
      </c>
      <c r="I24" s="19">
        <v>2</v>
      </c>
      <c r="J24" s="19">
        <v>0</v>
      </c>
      <c r="K24" s="19">
        <v>2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7">
        <f t="shared" si="0"/>
        <v>13</v>
      </c>
      <c r="V24" s="13">
        <f t="shared" si="1"/>
        <v>1.625</v>
      </c>
      <c r="W24" s="17">
        <f t="shared" si="2"/>
        <v>13</v>
      </c>
      <c r="X24" s="1"/>
      <c r="Y24" s="1"/>
    </row>
    <row r="25" spans="1:25" x14ac:dyDescent="0.35">
      <c r="A25" s="22"/>
      <c r="B25" s="16" t="s">
        <v>150</v>
      </c>
      <c r="C25" s="16" t="s">
        <v>151</v>
      </c>
      <c r="D25" s="19">
        <v>2</v>
      </c>
      <c r="E25" s="19">
        <v>0</v>
      </c>
      <c r="F25" s="19">
        <v>0</v>
      </c>
      <c r="G25" s="19">
        <v>0</v>
      </c>
      <c r="H25" s="19">
        <v>1</v>
      </c>
      <c r="I25" s="19">
        <v>0</v>
      </c>
      <c r="J25" s="19">
        <v>0</v>
      </c>
      <c r="K25" s="19">
        <v>6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7">
        <f t="shared" si="0"/>
        <v>10</v>
      </c>
      <c r="V25" s="13">
        <f t="shared" si="1"/>
        <v>2.5</v>
      </c>
      <c r="W25" s="17">
        <f t="shared" si="2"/>
        <v>10</v>
      </c>
      <c r="X25" s="1"/>
      <c r="Y25" s="1"/>
    </row>
    <row r="26" spans="1:25" x14ac:dyDescent="0.35">
      <c r="A26" s="22"/>
      <c r="B26" s="28" t="s">
        <v>202</v>
      </c>
      <c r="C26" s="28" t="s">
        <v>203</v>
      </c>
      <c r="D26" s="29">
        <v>0</v>
      </c>
      <c r="E26" s="29">
        <v>1</v>
      </c>
      <c r="F26" s="29">
        <v>1</v>
      </c>
      <c r="G26" s="29">
        <v>2</v>
      </c>
      <c r="H26" s="29">
        <v>1</v>
      </c>
      <c r="I26" s="29">
        <v>0</v>
      </c>
      <c r="J26" s="29">
        <v>1</v>
      </c>
      <c r="K26" s="29">
        <v>2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12">
        <f t="shared" si="0"/>
        <v>8</v>
      </c>
      <c r="V26" s="21">
        <f t="shared" si="1"/>
        <v>1.3333333333333333</v>
      </c>
      <c r="W26" s="17">
        <f t="shared" si="2"/>
        <v>8</v>
      </c>
      <c r="X26" s="1"/>
      <c r="Y26" s="1"/>
    </row>
    <row r="27" spans="1:25" x14ac:dyDescent="0.35">
      <c r="A27" s="22"/>
      <c r="B27" s="16" t="s">
        <v>145</v>
      </c>
      <c r="C27" s="16" t="s">
        <v>127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7">
        <f t="shared" si="0"/>
        <v>8</v>
      </c>
      <c r="V27" s="13">
        <f t="shared" si="1"/>
        <v>1</v>
      </c>
      <c r="W27" s="17">
        <f t="shared" si="2"/>
        <v>8</v>
      </c>
      <c r="X27" s="1"/>
      <c r="Y27" s="1"/>
    </row>
    <row r="28" spans="1:25" x14ac:dyDescent="0.35">
      <c r="A28" s="22"/>
      <c r="B28" s="16" t="s">
        <v>14</v>
      </c>
      <c r="C28" s="16" t="s">
        <v>15</v>
      </c>
      <c r="D28" s="19">
        <v>1</v>
      </c>
      <c r="E28" s="19">
        <v>0</v>
      </c>
      <c r="F28" s="19">
        <v>1</v>
      </c>
      <c r="G28" s="19">
        <v>1</v>
      </c>
      <c r="H28" s="19">
        <v>1</v>
      </c>
      <c r="I28" s="19">
        <v>2</v>
      </c>
      <c r="J28" s="19">
        <v>0</v>
      </c>
      <c r="K28" s="19">
        <v>1</v>
      </c>
      <c r="L28" s="19">
        <v>1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2">
        <f t="shared" si="0"/>
        <v>8</v>
      </c>
      <c r="V28" s="13">
        <f t="shared" si="1"/>
        <v>1.1428571428571428</v>
      </c>
      <c r="W28" s="17">
        <f t="shared" si="2"/>
        <v>8</v>
      </c>
      <c r="X28" s="1"/>
      <c r="Y28" s="1"/>
    </row>
    <row r="29" spans="1:25" x14ac:dyDescent="0.35">
      <c r="A29" s="22"/>
      <c r="B29" s="28" t="s">
        <v>175</v>
      </c>
      <c r="C29" s="28" t="s">
        <v>199</v>
      </c>
      <c r="D29" s="29">
        <v>0</v>
      </c>
      <c r="E29" s="29">
        <v>3</v>
      </c>
      <c r="F29" s="29">
        <v>2</v>
      </c>
      <c r="G29" s="29">
        <v>2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12">
        <f t="shared" si="0"/>
        <v>7</v>
      </c>
      <c r="V29" s="20">
        <f t="shared" si="1"/>
        <v>2.3333333333333335</v>
      </c>
      <c r="W29" s="17">
        <f t="shared" si="2"/>
        <v>7</v>
      </c>
      <c r="X29" s="1"/>
      <c r="Y29" s="1"/>
    </row>
    <row r="30" spans="1:25" x14ac:dyDescent="0.35">
      <c r="A30" s="22"/>
      <c r="B30" s="16" t="s">
        <v>48</v>
      </c>
      <c r="C30" s="16" t="s">
        <v>75</v>
      </c>
      <c r="D30" s="19">
        <v>1</v>
      </c>
      <c r="E30" s="19">
        <v>1</v>
      </c>
      <c r="F30" s="19">
        <v>1</v>
      </c>
      <c r="G30" s="19">
        <v>1</v>
      </c>
      <c r="H30" s="19">
        <v>0</v>
      </c>
      <c r="I30" s="19">
        <v>1</v>
      </c>
      <c r="J30" s="19">
        <v>1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7">
        <f t="shared" si="0"/>
        <v>7</v>
      </c>
      <c r="V30" s="18">
        <f t="shared" si="1"/>
        <v>1</v>
      </c>
      <c r="W30" s="17">
        <f t="shared" si="2"/>
        <v>7</v>
      </c>
      <c r="X30" s="1"/>
      <c r="Y30" s="1"/>
    </row>
    <row r="31" spans="1:25" x14ac:dyDescent="0.35">
      <c r="A31" s="22"/>
      <c r="B31" s="16" t="s">
        <v>48</v>
      </c>
      <c r="C31" s="16" t="s">
        <v>149</v>
      </c>
      <c r="D31" s="19">
        <v>1</v>
      </c>
      <c r="E31" s="19">
        <v>0</v>
      </c>
      <c r="F31" s="19">
        <v>1</v>
      </c>
      <c r="G31" s="19">
        <v>1</v>
      </c>
      <c r="H31" s="19">
        <v>1</v>
      </c>
      <c r="I31" s="19">
        <v>0</v>
      </c>
      <c r="J31" s="19">
        <v>1</v>
      </c>
      <c r="K31" s="19">
        <v>1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7">
        <f t="shared" si="0"/>
        <v>7</v>
      </c>
      <c r="V31" s="13">
        <f t="shared" si="1"/>
        <v>1</v>
      </c>
      <c r="W31" s="17">
        <f t="shared" si="2"/>
        <v>7</v>
      </c>
      <c r="X31" s="1"/>
      <c r="Y31" s="1"/>
    </row>
    <row r="32" spans="1:25" x14ac:dyDescent="0.35">
      <c r="A32" s="22"/>
      <c r="B32" s="16" t="s">
        <v>42</v>
      </c>
      <c r="C32" s="16" t="s">
        <v>149</v>
      </c>
      <c r="D32" s="19">
        <v>1</v>
      </c>
      <c r="E32" s="19">
        <v>0</v>
      </c>
      <c r="F32" s="19">
        <v>1</v>
      </c>
      <c r="G32" s="19">
        <v>1</v>
      </c>
      <c r="H32" s="19">
        <v>1</v>
      </c>
      <c r="I32" s="19">
        <v>0</v>
      </c>
      <c r="J32" s="19">
        <v>1</v>
      </c>
      <c r="K32" s="19">
        <v>1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7">
        <f t="shared" si="0"/>
        <v>7</v>
      </c>
      <c r="V32" s="13">
        <f t="shared" si="1"/>
        <v>1</v>
      </c>
      <c r="W32" s="17">
        <f t="shared" si="2"/>
        <v>7</v>
      </c>
      <c r="X32" s="1"/>
      <c r="Y32" s="1"/>
    </row>
    <row r="33" spans="1:25" x14ac:dyDescent="0.35">
      <c r="A33" s="22"/>
      <c r="B33" s="16" t="s">
        <v>33</v>
      </c>
      <c r="C33" s="16" t="s">
        <v>17</v>
      </c>
      <c r="D33" s="19">
        <v>1</v>
      </c>
      <c r="E33" s="19">
        <v>0</v>
      </c>
      <c r="F33" s="19">
        <v>0</v>
      </c>
      <c r="G33" s="19">
        <v>1</v>
      </c>
      <c r="H33" s="19">
        <v>1</v>
      </c>
      <c r="I33" s="19">
        <v>3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7">
        <f t="shared" si="0"/>
        <v>6</v>
      </c>
      <c r="V33" s="18">
        <f t="shared" si="1"/>
        <v>1.5</v>
      </c>
      <c r="W33" s="17">
        <f t="shared" si="2"/>
        <v>6</v>
      </c>
      <c r="X33" s="1"/>
      <c r="Y33" s="1"/>
    </row>
    <row r="34" spans="1:25" x14ac:dyDescent="0.35">
      <c r="A34" s="22"/>
      <c r="B34" s="16" t="s">
        <v>124</v>
      </c>
      <c r="C34" s="16" t="s">
        <v>147</v>
      </c>
      <c r="D34" s="19">
        <v>2</v>
      </c>
      <c r="E34" s="19">
        <v>0</v>
      </c>
      <c r="F34" s="19">
        <v>0</v>
      </c>
      <c r="G34" s="19">
        <v>0</v>
      </c>
      <c r="H34" s="19">
        <v>0</v>
      </c>
      <c r="I34" s="19">
        <v>3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7">
        <f t="shared" si="0"/>
        <v>6</v>
      </c>
      <c r="V34" s="13">
        <f t="shared" si="1"/>
        <v>2</v>
      </c>
      <c r="W34" s="17">
        <f t="shared" si="2"/>
        <v>6</v>
      </c>
      <c r="X34" s="1"/>
      <c r="Y34" s="1"/>
    </row>
    <row r="35" spans="1:25" x14ac:dyDescent="0.35">
      <c r="A35" s="22"/>
      <c r="B35" s="28" t="s">
        <v>200</v>
      </c>
      <c r="C35" s="28" t="s">
        <v>201</v>
      </c>
      <c r="D35" s="29">
        <v>0</v>
      </c>
      <c r="E35" s="29">
        <v>2</v>
      </c>
      <c r="F35" s="29">
        <v>2</v>
      </c>
      <c r="G35" s="29">
        <v>1</v>
      </c>
      <c r="H35" s="29">
        <v>0</v>
      </c>
      <c r="I35" s="29">
        <v>0</v>
      </c>
      <c r="J35" s="29">
        <v>0</v>
      </c>
      <c r="K35" s="29">
        <v>0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12">
        <f t="shared" si="0"/>
        <v>6</v>
      </c>
      <c r="V35" s="20">
        <f t="shared" si="1"/>
        <v>1.5</v>
      </c>
      <c r="W35" s="17">
        <f t="shared" si="2"/>
        <v>6</v>
      </c>
      <c r="X35" s="1"/>
      <c r="Y35" s="1"/>
    </row>
    <row r="36" spans="1:25" x14ac:dyDescent="0.35">
      <c r="A36" s="22"/>
      <c r="B36" s="28" t="s">
        <v>50</v>
      </c>
      <c r="C36" s="28" t="s">
        <v>43</v>
      </c>
      <c r="D36" s="29">
        <v>0</v>
      </c>
      <c r="E36" s="29">
        <v>1</v>
      </c>
      <c r="F36" s="29">
        <v>1</v>
      </c>
      <c r="G36" s="29">
        <v>1</v>
      </c>
      <c r="H36" s="29">
        <v>1</v>
      </c>
      <c r="I36" s="29">
        <v>0</v>
      </c>
      <c r="J36" s="29">
        <v>0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12">
        <f t="shared" si="0"/>
        <v>5</v>
      </c>
      <c r="V36" s="20">
        <f t="shared" si="1"/>
        <v>1</v>
      </c>
      <c r="W36" s="17">
        <f t="shared" si="2"/>
        <v>5</v>
      </c>
      <c r="X36" s="1"/>
      <c r="Y36" s="1"/>
    </row>
    <row r="37" spans="1:25" x14ac:dyDescent="0.35">
      <c r="A37" s="22"/>
      <c r="B37" s="28" t="s">
        <v>309</v>
      </c>
      <c r="C37" s="28" t="s">
        <v>198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1</v>
      </c>
      <c r="K37" s="32">
        <v>3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12">
        <f t="shared" si="0"/>
        <v>4</v>
      </c>
      <c r="V37" s="21">
        <f t="shared" si="1"/>
        <v>2</v>
      </c>
      <c r="W37" s="17">
        <f t="shared" si="2"/>
        <v>4</v>
      </c>
      <c r="X37" s="1"/>
      <c r="Y37" s="1"/>
    </row>
    <row r="38" spans="1:25" x14ac:dyDescent="0.35">
      <c r="A38" s="22"/>
      <c r="B38" s="16" t="s">
        <v>148</v>
      </c>
      <c r="C38" s="16" t="s">
        <v>71</v>
      </c>
      <c r="D38" s="19">
        <v>1</v>
      </c>
      <c r="E38" s="19">
        <v>1</v>
      </c>
      <c r="F38" s="19">
        <v>0</v>
      </c>
      <c r="G38" s="19">
        <v>0</v>
      </c>
      <c r="H38" s="19">
        <v>0</v>
      </c>
      <c r="I38" s="19">
        <v>1</v>
      </c>
      <c r="J38" s="19">
        <v>0</v>
      </c>
      <c r="K38" s="19">
        <v>0</v>
      </c>
      <c r="L38" s="19">
        <v>1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2">
        <f t="shared" si="0"/>
        <v>4</v>
      </c>
      <c r="V38" s="13">
        <f t="shared" si="1"/>
        <v>1</v>
      </c>
      <c r="W38" s="17">
        <f t="shared" si="2"/>
        <v>4</v>
      </c>
      <c r="X38" s="1"/>
      <c r="Y38" s="1"/>
    </row>
    <row r="39" spans="1:25" x14ac:dyDescent="0.35">
      <c r="A39" s="22"/>
      <c r="B39" s="28" t="s">
        <v>44</v>
      </c>
      <c r="C39" s="28" t="s">
        <v>310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1</v>
      </c>
      <c r="K39" s="32">
        <v>2</v>
      </c>
      <c r="L39" s="32">
        <v>1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12">
        <f t="shared" si="0"/>
        <v>4</v>
      </c>
      <c r="V39" s="21">
        <f t="shared" si="1"/>
        <v>1.3333333333333333</v>
      </c>
      <c r="W39" s="17">
        <f t="shared" si="2"/>
        <v>4</v>
      </c>
      <c r="X39" s="1"/>
      <c r="Y39" s="1"/>
    </row>
    <row r="40" spans="1:25" x14ac:dyDescent="0.35">
      <c r="A40" s="22"/>
      <c r="B40" s="28" t="s">
        <v>204</v>
      </c>
      <c r="C40" s="28" t="s">
        <v>205</v>
      </c>
      <c r="D40" s="29">
        <v>0</v>
      </c>
      <c r="E40" s="29">
        <v>1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1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12">
        <f t="shared" si="0"/>
        <v>3</v>
      </c>
      <c r="V40" s="21">
        <f t="shared" si="1"/>
        <v>1</v>
      </c>
      <c r="W40" s="17">
        <f t="shared" si="2"/>
        <v>3</v>
      </c>
      <c r="X40" s="1"/>
      <c r="Y40" s="1"/>
    </row>
    <row r="41" spans="1:25" x14ac:dyDescent="0.35">
      <c r="A41" s="22"/>
      <c r="B41" s="16" t="s">
        <v>146</v>
      </c>
      <c r="C41" s="16" t="s">
        <v>41</v>
      </c>
      <c r="D41" s="19">
        <v>1</v>
      </c>
      <c r="E41" s="19">
        <v>0</v>
      </c>
      <c r="F41" s="19">
        <v>0</v>
      </c>
      <c r="G41" s="19">
        <v>0</v>
      </c>
      <c r="H41" s="19">
        <v>0</v>
      </c>
      <c r="I41" s="19">
        <v>1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7">
        <f t="shared" si="0"/>
        <v>2</v>
      </c>
      <c r="V41" s="13">
        <f t="shared" si="1"/>
        <v>1</v>
      </c>
      <c r="W41" s="17">
        <f t="shared" si="2"/>
        <v>2</v>
      </c>
      <c r="X41" s="1"/>
      <c r="Y41" s="1"/>
    </row>
    <row r="42" spans="1:25" x14ac:dyDescent="0.35">
      <c r="A42" s="22"/>
      <c r="B42" s="16" t="s">
        <v>42</v>
      </c>
      <c r="C42" s="16" t="s">
        <v>144</v>
      </c>
      <c r="D42" s="19">
        <v>1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7">
        <f t="shared" si="0"/>
        <v>2</v>
      </c>
      <c r="V42" s="13">
        <f t="shared" si="1"/>
        <v>1</v>
      </c>
      <c r="W42" s="17">
        <f t="shared" si="2"/>
        <v>2</v>
      </c>
      <c r="X42" s="1"/>
      <c r="Y42" s="1"/>
    </row>
    <row r="43" spans="1:25" x14ac:dyDescent="0.35">
      <c r="A43" s="22"/>
      <c r="B43" s="16" t="s">
        <v>152</v>
      </c>
      <c r="C43" s="16" t="s">
        <v>153</v>
      </c>
      <c r="D43" s="19">
        <v>1</v>
      </c>
      <c r="E43" s="19">
        <v>0</v>
      </c>
      <c r="F43" s="19">
        <v>0</v>
      </c>
      <c r="G43" s="19">
        <v>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7">
        <f t="shared" si="0"/>
        <v>2</v>
      </c>
      <c r="V43" s="13">
        <f t="shared" si="1"/>
        <v>1</v>
      </c>
      <c r="W43" s="17">
        <f t="shared" si="2"/>
        <v>2</v>
      </c>
      <c r="X43" s="1"/>
      <c r="Y43" s="1"/>
    </row>
    <row r="44" spans="1:25" x14ac:dyDescent="0.35">
      <c r="A44" s="22"/>
      <c r="B44" s="28" t="s">
        <v>239</v>
      </c>
      <c r="C44" s="28" t="s">
        <v>240</v>
      </c>
      <c r="D44" s="30">
        <v>0</v>
      </c>
      <c r="E44" s="30">
        <v>0</v>
      </c>
      <c r="F44" s="30">
        <v>1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1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12">
        <f t="shared" si="0"/>
        <v>2</v>
      </c>
      <c r="V44" s="21">
        <f t="shared" si="1"/>
        <v>1</v>
      </c>
      <c r="W44" s="17">
        <f t="shared" si="2"/>
        <v>2</v>
      </c>
      <c r="X44" s="1"/>
      <c r="Y44" s="1"/>
    </row>
    <row r="45" spans="1:25" x14ac:dyDescent="0.35">
      <c r="A45" s="22"/>
      <c r="B45" s="16" t="s">
        <v>78</v>
      </c>
      <c r="C45" s="16" t="s">
        <v>79</v>
      </c>
      <c r="D45" s="19">
        <v>1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7">
        <f t="shared" si="0"/>
        <v>1</v>
      </c>
      <c r="V45" s="13">
        <f t="shared" si="1"/>
        <v>1</v>
      </c>
      <c r="W45" s="17">
        <f t="shared" si="2"/>
        <v>1</v>
      </c>
      <c r="X45" s="1"/>
      <c r="Y45" s="1"/>
    </row>
    <row r="46" spans="1:25" x14ac:dyDescent="0.35">
      <c r="A46" s="22"/>
      <c r="B46" s="28" t="s">
        <v>143</v>
      </c>
      <c r="C46" s="28" t="s">
        <v>281</v>
      </c>
      <c r="D46" s="30">
        <v>0</v>
      </c>
      <c r="E46" s="30">
        <v>0</v>
      </c>
      <c r="F46" s="30">
        <v>0</v>
      </c>
      <c r="G46" s="30">
        <v>0</v>
      </c>
      <c r="H46" s="30">
        <v>1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12">
        <f t="shared" si="0"/>
        <v>1</v>
      </c>
      <c r="V46" s="21">
        <f t="shared" si="1"/>
        <v>1</v>
      </c>
      <c r="W46" s="17">
        <f t="shared" si="2"/>
        <v>1</v>
      </c>
      <c r="X46" s="1"/>
      <c r="Y46" s="1"/>
    </row>
    <row r="47" spans="1:25" x14ac:dyDescent="0.35">
      <c r="A47" s="22"/>
      <c r="B47" s="28" t="s">
        <v>290</v>
      </c>
      <c r="C47" s="28" t="s">
        <v>291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1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12">
        <f t="shared" si="0"/>
        <v>1</v>
      </c>
      <c r="V47" s="21">
        <f t="shared" si="1"/>
        <v>1</v>
      </c>
      <c r="W47" s="17">
        <f t="shared" si="2"/>
        <v>1</v>
      </c>
      <c r="X47" s="1"/>
      <c r="Y47" s="1"/>
    </row>
    <row r="48" spans="1:25" x14ac:dyDescent="0.35">
      <c r="A48" s="22"/>
      <c r="B48" s="28" t="s">
        <v>250</v>
      </c>
      <c r="C48" s="28" t="s">
        <v>292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1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12">
        <f t="shared" si="0"/>
        <v>1</v>
      </c>
      <c r="V48" s="21">
        <f t="shared" si="1"/>
        <v>1</v>
      </c>
      <c r="W48" s="17">
        <f t="shared" si="2"/>
        <v>1</v>
      </c>
      <c r="X48" s="1"/>
      <c r="Y48" s="1"/>
    </row>
    <row r="49" spans="1:25" x14ac:dyDescent="0.35">
      <c r="A49" s="22"/>
      <c r="B49" s="34" t="s">
        <v>311</v>
      </c>
      <c r="C49" s="34" t="s">
        <v>312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1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12">
        <f t="shared" si="0"/>
        <v>1</v>
      </c>
      <c r="V49" s="21">
        <f t="shared" si="1"/>
        <v>1</v>
      </c>
      <c r="W49" s="17">
        <f t="shared" si="2"/>
        <v>1</v>
      </c>
      <c r="X49" s="1"/>
      <c r="Y49" s="1"/>
    </row>
    <row r="50" spans="1:25" x14ac:dyDescent="0.35">
      <c r="A50" s="22"/>
      <c r="B50" s="34" t="s">
        <v>13</v>
      </c>
      <c r="C50" s="34" t="s">
        <v>320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1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12">
        <f t="shared" si="0"/>
        <v>1</v>
      </c>
      <c r="V50" s="21">
        <f t="shared" si="1"/>
        <v>1</v>
      </c>
      <c r="W50" s="17">
        <f t="shared" si="2"/>
        <v>1</v>
      </c>
      <c r="X50" s="1"/>
      <c r="Y50" s="1"/>
    </row>
    <row r="51" spans="1:25" x14ac:dyDescent="0.35">
      <c r="A51" s="22"/>
      <c r="B51" s="34" t="s">
        <v>321</v>
      </c>
      <c r="C51" s="34" t="s">
        <v>322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1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12">
        <f t="shared" si="0"/>
        <v>1</v>
      </c>
      <c r="V51" s="21">
        <f t="shared" si="1"/>
        <v>1</v>
      </c>
      <c r="W51" s="17">
        <f t="shared" si="2"/>
        <v>1</v>
      </c>
      <c r="X51" s="1"/>
      <c r="Y51" s="1"/>
    </row>
    <row r="52" spans="1:25" x14ac:dyDescent="0.35">
      <c r="A52" s="22"/>
      <c r="B52" s="34" t="s">
        <v>328</v>
      </c>
      <c r="C52" s="34" t="s">
        <v>329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1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12">
        <f t="shared" si="0"/>
        <v>1</v>
      </c>
      <c r="V52" s="21">
        <f t="shared" si="1"/>
        <v>1</v>
      </c>
      <c r="W52" s="17">
        <f t="shared" si="2"/>
        <v>1</v>
      </c>
      <c r="X52" s="1"/>
      <c r="Y52" s="1"/>
    </row>
    <row r="53" spans="1:25" x14ac:dyDescent="0.35">
      <c r="A53" s="22"/>
      <c r="B53" s="4"/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12">
        <f t="shared" si="0"/>
        <v>0</v>
      </c>
      <c r="V53" s="21" t="e">
        <f t="shared" si="1"/>
        <v>#DIV/0!</v>
      </c>
      <c r="W53" s="17">
        <f t="shared" si="2"/>
        <v>0</v>
      </c>
      <c r="X53" s="1"/>
      <c r="Y53" s="1"/>
    </row>
    <row r="54" spans="1:25" x14ac:dyDescent="0.35">
      <c r="A54" s="22"/>
      <c r="B54" s="4"/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2">
        <f t="shared" si="0"/>
        <v>0</v>
      </c>
      <c r="V54" s="21" t="e">
        <f t="shared" si="1"/>
        <v>#DIV/0!</v>
      </c>
      <c r="W54" s="17">
        <f t="shared" si="2"/>
        <v>0</v>
      </c>
      <c r="X54" s="1"/>
      <c r="Y54" s="1"/>
    </row>
    <row r="55" spans="1:25" x14ac:dyDescent="0.35">
      <c r="A55" s="22"/>
      <c r="B55" s="4"/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12">
        <f t="shared" si="0"/>
        <v>0</v>
      </c>
      <c r="V55" s="21" t="e">
        <f t="shared" si="1"/>
        <v>#DIV/0!</v>
      </c>
      <c r="W55" s="17">
        <f t="shared" si="2"/>
        <v>0</v>
      </c>
      <c r="X55" s="1"/>
      <c r="Y55" s="1"/>
    </row>
    <row r="56" spans="1:25" x14ac:dyDescent="0.35">
      <c r="A56" s="22"/>
      <c r="B56" s="4"/>
      <c r="C56" s="4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12">
        <f t="shared" si="0"/>
        <v>0</v>
      </c>
      <c r="V56" s="21" t="e">
        <f t="shared" si="1"/>
        <v>#DIV/0!</v>
      </c>
      <c r="W56" s="17">
        <f t="shared" si="2"/>
        <v>0</v>
      </c>
      <c r="X56" s="1"/>
      <c r="Y56" s="1"/>
    </row>
    <row r="57" spans="1:25" x14ac:dyDescent="0.35">
      <c r="A57" s="22"/>
      <c r="B57" s="4"/>
      <c r="C57" s="4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12">
        <f t="shared" si="0"/>
        <v>0</v>
      </c>
      <c r="V57" s="21" t="e">
        <f t="shared" si="1"/>
        <v>#DIV/0!</v>
      </c>
      <c r="W57" s="17">
        <f t="shared" si="2"/>
        <v>0</v>
      </c>
      <c r="X57" s="1"/>
      <c r="Y57" s="1"/>
    </row>
    <row r="58" spans="1:25" x14ac:dyDescent="0.35">
      <c r="A58" s="22"/>
      <c r="B58" s="4"/>
      <c r="C58" s="4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12">
        <f t="shared" si="0"/>
        <v>0</v>
      </c>
      <c r="V58" s="21" t="e">
        <f t="shared" si="1"/>
        <v>#DIV/0!</v>
      </c>
      <c r="W58" s="17">
        <f t="shared" si="2"/>
        <v>0</v>
      </c>
      <c r="X58" s="1"/>
      <c r="Y58" s="1"/>
    </row>
    <row r="59" spans="1:25" x14ac:dyDescent="0.35">
      <c r="A59" s="22"/>
      <c r="B59" s="4"/>
      <c r="C59" s="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12">
        <f t="shared" si="0"/>
        <v>0</v>
      </c>
      <c r="V59" s="21" t="e">
        <f t="shared" si="1"/>
        <v>#DIV/0!</v>
      </c>
      <c r="W59" s="17">
        <f t="shared" si="2"/>
        <v>0</v>
      </c>
      <c r="X59" s="1"/>
      <c r="Y59" s="1"/>
    </row>
    <row r="60" spans="1:25" x14ac:dyDescent="0.35">
      <c r="A60" s="22"/>
      <c r="B60" s="4"/>
      <c r="C60" s="4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8">
        <f>SUMPRODUCT(LARGE(D60:T60,ROW($1:$6)))</f>
        <v>0</v>
      </c>
      <c r="V60" s="21" t="e">
        <f t="shared" si="1"/>
        <v>#DIV/0!</v>
      </c>
      <c r="W60" s="17">
        <f t="shared" si="2"/>
        <v>0</v>
      </c>
      <c r="X60" s="1"/>
      <c r="Y60" s="1"/>
    </row>
    <row r="61" spans="1:25" x14ac:dyDescent="0.35">
      <c r="A61" s="22"/>
      <c r="B61" s="4"/>
      <c r="C61" s="4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>
        <f>SUMPRODUCT(LARGE(D61:T61,ROW($1:$6)))</f>
        <v>0</v>
      </c>
      <c r="V61" s="21" t="e">
        <f t="shared" si="1"/>
        <v>#DIV/0!</v>
      </c>
      <c r="W61" s="17">
        <f t="shared" si="2"/>
        <v>0</v>
      </c>
      <c r="X61" s="1"/>
      <c r="Y61" s="1"/>
    </row>
    <row r="62" spans="1:25" x14ac:dyDescent="0.3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23"/>
      <c r="W62" s="27"/>
      <c r="X62" s="1"/>
      <c r="Y62" s="1"/>
    </row>
    <row r="63" spans="1:25" x14ac:dyDescent="0.3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4"/>
      <c r="V63" s="24"/>
      <c r="W63" s="24"/>
    </row>
  </sheetData>
  <sortState xmlns:xlrd2="http://schemas.microsoft.com/office/spreadsheetml/2017/richdata2" ref="B13:W61">
    <sortCondition descending="1" ref="U13:U61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031E-6B49-41A7-A4B1-6D9D5E021B00}">
  <sheetPr>
    <tabColor theme="5" tint="-0.249977111117893"/>
  </sheetPr>
  <dimension ref="A1:Y64"/>
  <sheetViews>
    <sheetView showGridLines="0" topLeftCell="A13" zoomScale="119" zoomScaleNormal="130" zoomScaleSheetLayoutView="90" zoomScalePageLayoutView="70" workbookViewId="0">
      <selection activeCell="U14" sqref="U14:U32"/>
    </sheetView>
  </sheetViews>
  <sheetFormatPr defaultRowHeight="14.5" x14ac:dyDescent="0.35"/>
  <cols>
    <col min="1" max="1" width="2" customWidth="1"/>
    <col min="2" max="2" width="15.08984375" customWidth="1"/>
    <col min="3" max="3" width="18.6328125" customWidth="1"/>
    <col min="4" max="19" width="4.54296875" customWidth="1"/>
    <col min="20" max="20" width="4.7265625" customWidth="1"/>
    <col min="21" max="23" width="8.54296875" style="9" customWidth="1"/>
    <col min="24" max="24" width="8.54296875" hidden="1" customWidth="1"/>
    <col min="25" max="25" width="15.453125" hidden="1" customWidth="1"/>
    <col min="26" max="26" width="8.54296875" customWidth="1"/>
  </cols>
  <sheetData>
    <row r="1" spans="1:25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3"/>
      <c r="Y1" s="3"/>
    </row>
    <row r="2" spans="1:25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3"/>
      <c r="Y2" s="3"/>
    </row>
    <row r="3" spans="1:25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3"/>
      <c r="Y3" s="3"/>
    </row>
    <row r="4" spans="1:25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3"/>
      <c r="Y4" s="3"/>
    </row>
    <row r="5" spans="1:25" ht="54.6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3"/>
      <c r="Y5" s="3"/>
    </row>
    <row r="6" spans="1:25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7"/>
      <c r="X6" s="1"/>
      <c r="Y6" s="1"/>
    </row>
    <row r="7" spans="1:25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7"/>
      <c r="W7" s="7"/>
      <c r="X7" s="1"/>
      <c r="Y7" s="1"/>
    </row>
    <row r="8" spans="1:25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  <c r="V8" s="7"/>
      <c r="W8" s="7"/>
      <c r="X8" s="1"/>
      <c r="Y8" s="1"/>
    </row>
    <row r="9" spans="1:25" ht="6.6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4"/>
      <c r="V9" s="24"/>
      <c r="W9" s="24"/>
      <c r="X9" s="2"/>
      <c r="Y9" s="2"/>
    </row>
    <row r="10" spans="1:25" ht="3.65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4"/>
      <c r="V10" s="24"/>
      <c r="W10" s="24"/>
      <c r="X10" s="2"/>
      <c r="Y10" s="2"/>
    </row>
    <row r="11" spans="1:25" ht="2.15" hidden="1" customHeigh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4"/>
      <c r="V11" s="24"/>
      <c r="W11" s="24"/>
      <c r="X11" s="2"/>
      <c r="Y11" s="2"/>
    </row>
    <row r="12" spans="1:25" ht="125.9" customHeight="1" x14ac:dyDescent="0.35">
      <c r="A12" s="14"/>
      <c r="B12" s="14"/>
      <c r="C12" s="14"/>
      <c r="D12" s="6" t="s">
        <v>105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5</v>
      </c>
      <c r="J12" s="6" t="s">
        <v>4</v>
      </c>
      <c r="K12" s="6" t="s">
        <v>110</v>
      </c>
      <c r="L12" s="6" t="s">
        <v>9</v>
      </c>
      <c r="M12" s="6" t="s">
        <v>111</v>
      </c>
      <c r="N12" s="6" t="s">
        <v>7</v>
      </c>
      <c r="O12" s="6" t="s">
        <v>6</v>
      </c>
      <c r="P12" s="6" t="s">
        <v>112</v>
      </c>
      <c r="Q12" s="6" t="s">
        <v>115</v>
      </c>
      <c r="R12" s="6" t="s">
        <v>113</v>
      </c>
      <c r="S12" s="6" t="s">
        <v>114</v>
      </c>
      <c r="T12" s="6" t="s">
        <v>8</v>
      </c>
      <c r="U12" s="24"/>
      <c r="V12" s="24"/>
      <c r="W12" s="24"/>
      <c r="X12" s="2"/>
      <c r="Y12" s="2"/>
    </row>
    <row r="13" spans="1:25" ht="17.899999999999999" customHeight="1" x14ac:dyDescent="0.35">
      <c r="A13" s="22"/>
      <c r="B13" s="25" t="s">
        <v>0</v>
      </c>
      <c r="C13" s="25" t="s">
        <v>1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5" t="s">
        <v>2</v>
      </c>
      <c r="V13" s="25" t="s">
        <v>3</v>
      </c>
      <c r="W13" s="25" t="s">
        <v>10</v>
      </c>
      <c r="X13" s="1"/>
      <c r="Y13" s="1"/>
    </row>
    <row r="14" spans="1:25" x14ac:dyDescent="0.35">
      <c r="A14" s="22"/>
      <c r="B14" s="16" t="s">
        <v>154</v>
      </c>
      <c r="C14" s="16" t="s">
        <v>155</v>
      </c>
      <c r="D14" s="19">
        <v>2</v>
      </c>
      <c r="E14" s="19">
        <v>2</v>
      </c>
      <c r="F14" s="19">
        <v>8</v>
      </c>
      <c r="G14" s="19">
        <v>6</v>
      </c>
      <c r="H14" s="19">
        <v>1</v>
      </c>
      <c r="I14" s="19">
        <v>8</v>
      </c>
      <c r="J14" s="19">
        <v>0</v>
      </c>
      <c r="K14" s="19">
        <v>8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7">
        <f t="shared" ref="U14:U60" si="0">SUM(D14:T14)</f>
        <v>36</v>
      </c>
      <c r="V14" s="18">
        <f t="shared" ref="V14:V45" si="1">AVERAGEIF(D14:T14,"&gt;0")</f>
        <v>4.5</v>
      </c>
      <c r="W14" s="17">
        <f t="shared" ref="W14:W45" si="2">LARGE(D14:T14,1)+LARGE(D14:T14,2)+LARGE(D14:T14,3)+LARGE(D14:T14,4)+LARGE(D14:T14,5)+LARGE(D14:T14,6)+LARGE(D14:T14,7)+LARGE(D14:T14,8)</f>
        <v>36</v>
      </c>
      <c r="X14" s="1"/>
      <c r="Y14" s="1"/>
    </row>
    <row r="15" spans="1:25" x14ac:dyDescent="0.35">
      <c r="A15" s="22"/>
      <c r="B15" s="16" t="s">
        <v>19</v>
      </c>
      <c r="C15" s="16" t="s">
        <v>20</v>
      </c>
      <c r="D15" s="19">
        <v>6</v>
      </c>
      <c r="E15" s="19">
        <v>2</v>
      </c>
      <c r="F15" s="19">
        <v>0</v>
      </c>
      <c r="G15" s="19">
        <v>8</v>
      </c>
      <c r="H15" s="19">
        <v>1</v>
      </c>
      <c r="I15" s="19">
        <v>10</v>
      </c>
      <c r="J15" s="19">
        <v>0</v>
      </c>
      <c r="K15" s="19">
        <v>6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7">
        <f t="shared" si="0"/>
        <v>34</v>
      </c>
      <c r="V15" s="18">
        <f t="shared" si="1"/>
        <v>4.8571428571428568</v>
      </c>
      <c r="W15" s="17">
        <f t="shared" si="2"/>
        <v>34</v>
      </c>
      <c r="X15" s="1"/>
      <c r="Y15" s="1"/>
    </row>
    <row r="16" spans="1:25" x14ac:dyDescent="0.35">
      <c r="A16" s="22"/>
      <c r="B16" s="16" t="s">
        <v>76</v>
      </c>
      <c r="C16" s="16" t="s">
        <v>77</v>
      </c>
      <c r="D16" s="19">
        <v>10</v>
      </c>
      <c r="E16" s="19">
        <v>10</v>
      </c>
      <c r="F16" s="19">
        <v>10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7">
        <f t="shared" si="0"/>
        <v>30</v>
      </c>
      <c r="V16" s="18">
        <f t="shared" si="1"/>
        <v>10</v>
      </c>
      <c r="W16" s="17">
        <f t="shared" si="2"/>
        <v>30</v>
      </c>
      <c r="X16" s="1"/>
      <c r="Y16" s="1"/>
    </row>
    <row r="17" spans="1:25" x14ac:dyDescent="0.35">
      <c r="A17" s="22"/>
      <c r="B17" s="16" t="s">
        <v>206</v>
      </c>
      <c r="C17" s="16" t="s">
        <v>207</v>
      </c>
      <c r="D17" s="19">
        <v>0</v>
      </c>
      <c r="E17" s="19">
        <v>1</v>
      </c>
      <c r="F17" s="19">
        <v>6</v>
      </c>
      <c r="G17" s="19">
        <v>6</v>
      </c>
      <c r="H17" s="19">
        <v>1</v>
      </c>
      <c r="I17" s="19">
        <v>0</v>
      </c>
      <c r="J17" s="19">
        <v>1</v>
      </c>
      <c r="K17" s="19">
        <v>6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f t="shared" si="0"/>
        <v>21</v>
      </c>
      <c r="V17" s="18">
        <f t="shared" si="1"/>
        <v>3.5</v>
      </c>
      <c r="W17" s="17">
        <f t="shared" si="2"/>
        <v>21</v>
      </c>
      <c r="X17" s="1"/>
      <c r="Y17" s="1"/>
    </row>
    <row r="18" spans="1:25" x14ac:dyDescent="0.35">
      <c r="A18" s="22"/>
      <c r="B18" s="16" t="s">
        <v>210</v>
      </c>
      <c r="C18" s="16" t="s">
        <v>211</v>
      </c>
      <c r="D18" s="19">
        <v>0</v>
      </c>
      <c r="E18" s="19">
        <v>1</v>
      </c>
      <c r="F18" s="19">
        <v>6</v>
      </c>
      <c r="G18" s="19">
        <v>0</v>
      </c>
      <c r="H18" s="19">
        <v>0</v>
      </c>
      <c r="I18" s="19">
        <v>6</v>
      </c>
      <c r="J18" s="19">
        <v>1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7">
        <f t="shared" si="0"/>
        <v>15</v>
      </c>
      <c r="V18" s="18">
        <f t="shared" si="1"/>
        <v>3</v>
      </c>
      <c r="W18" s="17">
        <f t="shared" si="2"/>
        <v>15</v>
      </c>
      <c r="X18" s="1"/>
      <c r="Y18" s="1"/>
    </row>
    <row r="19" spans="1:25" x14ac:dyDescent="0.35">
      <c r="A19" s="22"/>
      <c r="B19" s="16" t="s">
        <v>208</v>
      </c>
      <c r="C19" s="16" t="s">
        <v>101</v>
      </c>
      <c r="D19" s="19">
        <v>0</v>
      </c>
      <c r="E19" s="19">
        <v>1</v>
      </c>
      <c r="F19" s="19">
        <v>0</v>
      </c>
      <c r="G19" s="19">
        <v>10</v>
      </c>
      <c r="H19" s="19">
        <v>0</v>
      </c>
      <c r="I19" s="19">
        <v>0</v>
      </c>
      <c r="J19" s="19">
        <v>1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7">
        <f t="shared" si="0"/>
        <v>13</v>
      </c>
      <c r="V19" s="13">
        <f t="shared" si="1"/>
        <v>3.25</v>
      </c>
      <c r="W19" s="17">
        <f t="shared" si="2"/>
        <v>13</v>
      </c>
      <c r="X19" s="1"/>
      <c r="Y19" s="1"/>
    </row>
    <row r="20" spans="1:25" x14ac:dyDescent="0.35">
      <c r="A20" s="22"/>
      <c r="B20" s="16" t="s">
        <v>197</v>
      </c>
      <c r="C20" s="16" t="s">
        <v>198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</v>
      </c>
      <c r="K20" s="19">
        <v>10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7">
        <f t="shared" si="0"/>
        <v>12</v>
      </c>
      <c r="V20" s="13">
        <f t="shared" si="1"/>
        <v>4</v>
      </c>
      <c r="W20" s="17">
        <f t="shared" si="2"/>
        <v>12</v>
      </c>
      <c r="X20" s="1"/>
      <c r="Y20" s="1"/>
    </row>
    <row r="21" spans="1:25" x14ac:dyDescent="0.35">
      <c r="A21" s="22"/>
      <c r="B21" s="16" t="s">
        <v>209</v>
      </c>
      <c r="C21" s="16" t="s">
        <v>207</v>
      </c>
      <c r="D21" s="19">
        <v>0</v>
      </c>
      <c r="E21" s="19">
        <v>1</v>
      </c>
      <c r="F21" s="19">
        <v>2</v>
      </c>
      <c r="G21" s="19">
        <v>3</v>
      </c>
      <c r="H21" s="19">
        <v>1</v>
      </c>
      <c r="I21" s="19">
        <v>0</v>
      </c>
      <c r="J21" s="19">
        <v>1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2">
        <f t="shared" si="0"/>
        <v>9</v>
      </c>
      <c r="V21" s="13">
        <f t="shared" si="1"/>
        <v>1.5</v>
      </c>
      <c r="W21" s="17">
        <f t="shared" si="2"/>
        <v>9</v>
      </c>
      <c r="X21" s="1"/>
      <c r="Y21" s="1"/>
    </row>
    <row r="22" spans="1:25" x14ac:dyDescent="0.35">
      <c r="A22" s="22"/>
      <c r="B22" s="16" t="s">
        <v>158</v>
      </c>
      <c r="C22" s="16" t="s">
        <v>159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2">
        <f t="shared" si="0"/>
        <v>9</v>
      </c>
      <c r="V22" s="13">
        <f t="shared" si="1"/>
        <v>1</v>
      </c>
      <c r="W22" s="17">
        <f t="shared" si="2"/>
        <v>8</v>
      </c>
      <c r="X22" s="1"/>
      <c r="Y22" s="1"/>
    </row>
    <row r="23" spans="1:25" x14ac:dyDescent="0.35">
      <c r="A23" s="22"/>
      <c r="B23" s="16" t="s">
        <v>241</v>
      </c>
      <c r="C23" s="16" t="s">
        <v>229</v>
      </c>
      <c r="D23" s="19">
        <v>0</v>
      </c>
      <c r="E23" s="19">
        <v>0</v>
      </c>
      <c r="F23" s="19">
        <v>3</v>
      </c>
      <c r="G23" s="19">
        <v>0</v>
      </c>
      <c r="H23" s="19">
        <v>1</v>
      </c>
      <c r="I23" s="19">
        <v>0</v>
      </c>
      <c r="J23" s="19">
        <v>0</v>
      </c>
      <c r="K23" s="19">
        <v>3</v>
      </c>
      <c r="L23" s="19">
        <v>1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7">
        <f t="shared" si="0"/>
        <v>8</v>
      </c>
      <c r="V23" s="18">
        <f t="shared" si="1"/>
        <v>2</v>
      </c>
      <c r="W23" s="17">
        <f t="shared" si="2"/>
        <v>8</v>
      </c>
      <c r="X23" s="1"/>
      <c r="Y23" s="1"/>
    </row>
    <row r="24" spans="1:25" x14ac:dyDescent="0.35">
      <c r="A24" s="22"/>
      <c r="B24" s="16" t="s">
        <v>256</v>
      </c>
      <c r="C24" s="16" t="s">
        <v>257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6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2">
        <f t="shared" si="0"/>
        <v>7</v>
      </c>
      <c r="V24" s="13">
        <f t="shared" si="1"/>
        <v>3.5</v>
      </c>
      <c r="W24" s="17">
        <f t="shared" si="2"/>
        <v>7</v>
      </c>
      <c r="X24" s="1"/>
      <c r="Y24" s="1"/>
    </row>
    <row r="25" spans="1:25" x14ac:dyDescent="0.35">
      <c r="A25" s="22"/>
      <c r="B25" s="16" t="s">
        <v>293</v>
      </c>
      <c r="C25" s="16" t="s">
        <v>294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3</v>
      </c>
      <c r="J25" s="19">
        <v>1</v>
      </c>
      <c r="K25" s="19">
        <v>2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7">
        <f t="shared" si="0"/>
        <v>7</v>
      </c>
      <c r="V25" s="18">
        <f t="shared" si="1"/>
        <v>1.75</v>
      </c>
      <c r="W25" s="17">
        <f t="shared" si="2"/>
        <v>7</v>
      </c>
      <c r="X25" s="1"/>
      <c r="Y25" s="1"/>
    </row>
    <row r="26" spans="1:25" x14ac:dyDescent="0.35">
      <c r="A26" s="22"/>
      <c r="B26" s="16" t="s">
        <v>156</v>
      </c>
      <c r="C26" s="16" t="s">
        <v>157</v>
      </c>
      <c r="D26" s="19">
        <v>3</v>
      </c>
      <c r="E26" s="19">
        <v>0</v>
      </c>
      <c r="F26" s="19">
        <v>0</v>
      </c>
      <c r="G26" s="19">
        <v>0</v>
      </c>
      <c r="H26" s="19">
        <v>1</v>
      </c>
      <c r="I26" s="19">
        <v>0</v>
      </c>
      <c r="J26" s="19">
        <v>1</v>
      </c>
      <c r="K26" s="19">
        <v>0</v>
      </c>
      <c r="L26" s="19">
        <v>1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7">
        <f t="shared" si="0"/>
        <v>6</v>
      </c>
      <c r="V26" s="18">
        <f t="shared" si="1"/>
        <v>1.5</v>
      </c>
      <c r="W26" s="17">
        <f t="shared" si="2"/>
        <v>6</v>
      </c>
      <c r="X26" s="1"/>
      <c r="Y26" s="1"/>
    </row>
    <row r="27" spans="1:25" x14ac:dyDescent="0.35">
      <c r="A27" s="22"/>
      <c r="B27" s="16" t="s">
        <v>99</v>
      </c>
      <c r="C27" s="16" t="s">
        <v>297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1</v>
      </c>
      <c r="J27" s="19">
        <v>1</v>
      </c>
      <c r="K27" s="19">
        <v>1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7">
        <f t="shared" si="0"/>
        <v>4</v>
      </c>
      <c r="V27" s="13">
        <f t="shared" si="1"/>
        <v>1</v>
      </c>
      <c r="W27" s="17">
        <f t="shared" si="2"/>
        <v>4</v>
      </c>
      <c r="X27" s="1"/>
      <c r="Y27" s="1"/>
    </row>
    <row r="28" spans="1:25" x14ac:dyDescent="0.35">
      <c r="A28" s="22"/>
      <c r="B28" s="16" t="s">
        <v>295</v>
      </c>
      <c r="C28" s="16" t="s">
        <v>296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2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7">
        <f t="shared" si="0"/>
        <v>3</v>
      </c>
      <c r="V28" s="13">
        <f t="shared" si="1"/>
        <v>1.5</v>
      </c>
      <c r="W28" s="17">
        <f t="shared" si="2"/>
        <v>3</v>
      </c>
      <c r="X28" s="1"/>
      <c r="Y28" s="1"/>
    </row>
    <row r="29" spans="1:25" x14ac:dyDescent="0.35">
      <c r="A29" s="22"/>
      <c r="B29" s="16" t="s">
        <v>315</v>
      </c>
      <c r="C29" s="16" t="s">
        <v>316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</v>
      </c>
      <c r="K29" s="19">
        <v>1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2">
        <f t="shared" si="0"/>
        <v>3</v>
      </c>
      <c r="V29" s="13">
        <f t="shared" si="1"/>
        <v>1</v>
      </c>
      <c r="W29" s="17">
        <f t="shared" si="2"/>
        <v>3</v>
      </c>
      <c r="X29" s="1"/>
      <c r="Y29" s="1"/>
    </row>
    <row r="30" spans="1:25" x14ac:dyDescent="0.35">
      <c r="A30" s="22"/>
      <c r="B30" s="16" t="s">
        <v>298</v>
      </c>
      <c r="C30" s="16" t="s">
        <v>299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1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7">
        <f t="shared" si="0"/>
        <v>2</v>
      </c>
      <c r="V30" s="13">
        <f t="shared" si="1"/>
        <v>1</v>
      </c>
      <c r="W30" s="17">
        <f t="shared" si="2"/>
        <v>2</v>
      </c>
      <c r="X30" s="1"/>
      <c r="Y30" s="1"/>
    </row>
    <row r="31" spans="1:25" x14ac:dyDescent="0.35">
      <c r="A31" s="22"/>
      <c r="B31" s="16" t="s">
        <v>313</v>
      </c>
      <c r="C31" s="16" t="s">
        <v>314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7">
        <f t="shared" si="0"/>
        <v>2</v>
      </c>
      <c r="V31" s="13">
        <f t="shared" si="1"/>
        <v>1</v>
      </c>
      <c r="W31" s="17">
        <f t="shared" si="2"/>
        <v>2</v>
      </c>
      <c r="X31" s="1"/>
      <c r="Y31" s="1"/>
    </row>
    <row r="32" spans="1:25" x14ac:dyDescent="0.35">
      <c r="A32" s="22"/>
      <c r="B32" s="16" t="s">
        <v>323</v>
      </c>
      <c r="C32" s="16" t="s">
        <v>324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7">
        <f t="shared" si="0"/>
        <v>1</v>
      </c>
      <c r="V32" s="13">
        <f t="shared" si="1"/>
        <v>1</v>
      </c>
      <c r="W32" s="17">
        <f t="shared" si="2"/>
        <v>1</v>
      </c>
      <c r="X32" s="1"/>
      <c r="Y32" s="1"/>
    </row>
    <row r="33" spans="1:25" x14ac:dyDescent="0.35">
      <c r="A33" s="22"/>
      <c r="B33" s="16"/>
      <c r="C33" s="16"/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7">
        <f t="shared" si="0"/>
        <v>0</v>
      </c>
      <c r="V33" s="13" t="e">
        <f t="shared" si="1"/>
        <v>#DIV/0!</v>
      </c>
      <c r="W33" s="17">
        <f t="shared" si="2"/>
        <v>0</v>
      </c>
      <c r="X33" s="1"/>
      <c r="Y33" s="1"/>
    </row>
    <row r="34" spans="1:25" x14ac:dyDescent="0.35">
      <c r="A34" s="22"/>
      <c r="B34" s="16"/>
      <c r="C34" s="16"/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7">
        <f t="shared" si="0"/>
        <v>0</v>
      </c>
      <c r="V34" s="13" t="e">
        <f t="shared" si="1"/>
        <v>#DIV/0!</v>
      </c>
      <c r="W34" s="17">
        <f t="shared" si="2"/>
        <v>0</v>
      </c>
      <c r="X34" s="1"/>
      <c r="Y34" s="1"/>
    </row>
    <row r="35" spans="1:25" x14ac:dyDescent="0.35">
      <c r="A35" s="22"/>
      <c r="B35" s="16"/>
      <c r="C35" s="16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7">
        <f t="shared" si="0"/>
        <v>0</v>
      </c>
      <c r="V35" s="13" t="e">
        <f t="shared" si="1"/>
        <v>#DIV/0!</v>
      </c>
      <c r="W35" s="17">
        <f t="shared" si="2"/>
        <v>0</v>
      </c>
      <c r="X35" s="1"/>
      <c r="Y35" s="1"/>
    </row>
    <row r="36" spans="1:25" x14ac:dyDescent="0.35">
      <c r="A36" s="22"/>
      <c r="B36" s="16"/>
      <c r="C36" s="16"/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7">
        <f t="shared" si="0"/>
        <v>0</v>
      </c>
      <c r="V36" s="13" t="e">
        <f t="shared" si="1"/>
        <v>#DIV/0!</v>
      </c>
      <c r="W36" s="17">
        <f t="shared" si="2"/>
        <v>0</v>
      </c>
      <c r="X36" s="1"/>
      <c r="Y36" s="1"/>
    </row>
    <row r="37" spans="1:25" x14ac:dyDescent="0.35">
      <c r="A37" s="22"/>
      <c r="B37" s="10"/>
      <c r="C37" s="10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2">
        <f t="shared" si="0"/>
        <v>0</v>
      </c>
      <c r="V37" s="20" t="e">
        <f t="shared" si="1"/>
        <v>#DIV/0!</v>
      </c>
      <c r="W37" s="17">
        <f t="shared" si="2"/>
        <v>0</v>
      </c>
      <c r="X37" s="1"/>
      <c r="Y37" s="1"/>
    </row>
    <row r="38" spans="1:25" x14ac:dyDescent="0.35">
      <c r="A38" s="22"/>
      <c r="B38" s="10"/>
      <c r="C38" s="10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2">
        <f t="shared" si="0"/>
        <v>0</v>
      </c>
      <c r="V38" s="20" t="e">
        <f t="shared" si="1"/>
        <v>#DIV/0!</v>
      </c>
      <c r="W38" s="17">
        <f t="shared" si="2"/>
        <v>0</v>
      </c>
      <c r="X38" s="1"/>
      <c r="Y38" s="1"/>
    </row>
    <row r="39" spans="1:25" x14ac:dyDescent="0.35">
      <c r="A39" s="22"/>
      <c r="B39" s="10"/>
      <c r="C39" s="10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2">
        <f t="shared" si="0"/>
        <v>0</v>
      </c>
      <c r="V39" s="20" t="e">
        <f t="shared" si="1"/>
        <v>#DIV/0!</v>
      </c>
      <c r="W39" s="17">
        <f t="shared" si="2"/>
        <v>0</v>
      </c>
      <c r="X39" s="1"/>
      <c r="Y39" s="1"/>
    </row>
    <row r="40" spans="1:25" x14ac:dyDescent="0.35">
      <c r="A40" s="22"/>
      <c r="B40" s="10"/>
      <c r="C40" s="10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2">
        <f t="shared" si="0"/>
        <v>0</v>
      </c>
      <c r="V40" s="21" t="e">
        <f t="shared" si="1"/>
        <v>#DIV/0!</v>
      </c>
      <c r="W40" s="17">
        <f t="shared" si="2"/>
        <v>0</v>
      </c>
      <c r="X40" s="1"/>
      <c r="Y40" s="1"/>
    </row>
    <row r="41" spans="1:25" x14ac:dyDescent="0.35">
      <c r="A41" s="22"/>
      <c r="B41" s="10"/>
      <c r="C41" s="10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2">
        <f t="shared" si="0"/>
        <v>0</v>
      </c>
      <c r="V41" s="21" t="e">
        <f t="shared" si="1"/>
        <v>#DIV/0!</v>
      </c>
      <c r="W41" s="17">
        <f t="shared" si="2"/>
        <v>0</v>
      </c>
      <c r="X41" s="1"/>
      <c r="Y41" s="1"/>
    </row>
    <row r="42" spans="1:25" x14ac:dyDescent="0.35">
      <c r="A42" s="22"/>
      <c r="B42" s="10"/>
      <c r="C42" s="10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2">
        <f t="shared" si="0"/>
        <v>0</v>
      </c>
      <c r="V42" s="21" t="e">
        <f t="shared" si="1"/>
        <v>#DIV/0!</v>
      </c>
      <c r="W42" s="17">
        <f t="shared" si="2"/>
        <v>0</v>
      </c>
      <c r="X42" s="1"/>
      <c r="Y42" s="1"/>
    </row>
    <row r="43" spans="1:25" x14ac:dyDescent="0.35">
      <c r="A43" s="22"/>
      <c r="B43" s="10"/>
      <c r="C43" s="10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2">
        <f t="shared" si="0"/>
        <v>0</v>
      </c>
      <c r="V43" s="21" t="e">
        <f t="shared" si="1"/>
        <v>#DIV/0!</v>
      </c>
      <c r="W43" s="17">
        <f t="shared" si="2"/>
        <v>0</v>
      </c>
      <c r="X43" s="1"/>
      <c r="Y43" s="1"/>
    </row>
    <row r="44" spans="1:25" x14ac:dyDescent="0.35">
      <c r="A44" s="22"/>
      <c r="B44" s="10"/>
      <c r="C44" s="10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2">
        <f t="shared" si="0"/>
        <v>0</v>
      </c>
      <c r="V44" s="21" t="e">
        <f t="shared" si="1"/>
        <v>#DIV/0!</v>
      </c>
      <c r="W44" s="17">
        <f t="shared" si="2"/>
        <v>0</v>
      </c>
      <c r="X44" s="1"/>
      <c r="Y44" s="1"/>
    </row>
    <row r="45" spans="1:25" x14ac:dyDescent="0.35">
      <c r="A45" s="22"/>
      <c r="B45" s="15"/>
      <c r="C45" s="1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2">
        <f t="shared" si="0"/>
        <v>0</v>
      </c>
      <c r="V45" s="21" t="e">
        <f t="shared" si="1"/>
        <v>#DIV/0!</v>
      </c>
      <c r="W45" s="17">
        <f t="shared" si="2"/>
        <v>0</v>
      </c>
      <c r="X45" s="1"/>
      <c r="Y45" s="1"/>
    </row>
    <row r="46" spans="1:25" x14ac:dyDescent="0.35">
      <c r="A46" s="22"/>
      <c r="B46" s="15"/>
      <c r="C46" s="1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2">
        <f t="shared" si="0"/>
        <v>0</v>
      </c>
      <c r="V46" s="21" t="e">
        <f t="shared" ref="V46:V62" si="3">AVERAGEIF(D46:T46,"&gt;0")</f>
        <v>#DIV/0!</v>
      </c>
      <c r="W46" s="17">
        <f t="shared" ref="W46:W62" si="4">LARGE(D46:T46,1)+LARGE(D46:T46,2)+LARGE(D46:T46,3)+LARGE(D46:T46,4)+LARGE(D46:T46,5)+LARGE(D46:T46,6)+LARGE(D46:T46,7)+LARGE(D46:T46,8)</f>
        <v>0</v>
      </c>
      <c r="X46" s="1"/>
      <c r="Y46" s="1"/>
    </row>
    <row r="47" spans="1:25" x14ac:dyDescent="0.35">
      <c r="A47" s="22"/>
      <c r="B47" s="15"/>
      <c r="C47" s="1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12">
        <f t="shared" si="0"/>
        <v>0</v>
      </c>
      <c r="V47" s="21" t="e">
        <f t="shared" si="3"/>
        <v>#DIV/0!</v>
      </c>
      <c r="W47" s="17">
        <f t="shared" si="4"/>
        <v>0</v>
      </c>
      <c r="X47" s="1"/>
      <c r="Y47" s="1"/>
    </row>
    <row r="48" spans="1:25" x14ac:dyDescent="0.35">
      <c r="A48" s="22"/>
      <c r="B48" s="15"/>
      <c r="C48" s="1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12">
        <f t="shared" si="0"/>
        <v>0</v>
      </c>
      <c r="V48" s="21" t="e">
        <f t="shared" si="3"/>
        <v>#DIV/0!</v>
      </c>
      <c r="W48" s="17">
        <f t="shared" si="4"/>
        <v>0</v>
      </c>
      <c r="X48" s="1"/>
      <c r="Y48" s="1"/>
    </row>
    <row r="49" spans="1:25" x14ac:dyDescent="0.35">
      <c r="A49" s="22"/>
      <c r="B49" s="15"/>
      <c r="C49" s="1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12">
        <f t="shared" si="0"/>
        <v>0</v>
      </c>
      <c r="V49" s="21" t="e">
        <f t="shared" si="3"/>
        <v>#DIV/0!</v>
      </c>
      <c r="W49" s="17">
        <f t="shared" si="4"/>
        <v>0</v>
      </c>
      <c r="X49" s="1"/>
      <c r="Y49" s="1"/>
    </row>
    <row r="50" spans="1:25" x14ac:dyDescent="0.35">
      <c r="A50" s="22"/>
      <c r="B50" s="4"/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12">
        <f t="shared" si="0"/>
        <v>0</v>
      </c>
      <c r="V50" s="21" t="e">
        <f t="shared" si="3"/>
        <v>#DIV/0!</v>
      </c>
      <c r="W50" s="17">
        <f t="shared" si="4"/>
        <v>0</v>
      </c>
      <c r="X50" s="1"/>
      <c r="Y50" s="1"/>
    </row>
    <row r="51" spans="1:25" x14ac:dyDescent="0.35">
      <c r="A51" s="22"/>
      <c r="B51" s="4"/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12">
        <f t="shared" si="0"/>
        <v>0</v>
      </c>
      <c r="V51" s="21" t="e">
        <f t="shared" si="3"/>
        <v>#DIV/0!</v>
      </c>
      <c r="W51" s="17">
        <f t="shared" si="4"/>
        <v>0</v>
      </c>
      <c r="X51" s="1"/>
      <c r="Y51" s="1"/>
    </row>
    <row r="52" spans="1:25" x14ac:dyDescent="0.35">
      <c r="A52" s="22"/>
      <c r="B52" s="4"/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2">
        <f t="shared" si="0"/>
        <v>0</v>
      </c>
      <c r="V52" s="21" t="e">
        <f t="shared" si="3"/>
        <v>#DIV/0!</v>
      </c>
      <c r="W52" s="17">
        <f t="shared" si="4"/>
        <v>0</v>
      </c>
      <c r="X52" s="1"/>
      <c r="Y52" s="1"/>
    </row>
    <row r="53" spans="1:25" x14ac:dyDescent="0.35">
      <c r="A53" s="22"/>
      <c r="B53" s="4"/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12">
        <f t="shared" si="0"/>
        <v>0</v>
      </c>
      <c r="V53" s="21" t="e">
        <f t="shared" si="3"/>
        <v>#DIV/0!</v>
      </c>
      <c r="W53" s="17">
        <f t="shared" si="4"/>
        <v>0</v>
      </c>
      <c r="X53" s="1"/>
      <c r="Y53" s="1"/>
    </row>
    <row r="54" spans="1:25" x14ac:dyDescent="0.35">
      <c r="A54" s="22"/>
      <c r="B54" s="4"/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2">
        <f t="shared" si="0"/>
        <v>0</v>
      </c>
      <c r="V54" s="21" t="e">
        <f t="shared" si="3"/>
        <v>#DIV/0!</v>
      </c>
      <c r="W54" s="17">
        <f t="shared" si="4"/>
        <v>0</v>
      </c>
      <c r="X54" s="1"/>
      <c r="Y54" s="1"/>
    </row>
    <row r="55" spans="1:25" x14ac:dyDescent="0.35">
      <c r="A55" s="22"/>
      <c r="B55" s="4"/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12">
        <f t="shared" si="0"/>
        <v>0</v>
      </c>
      <c r="V55" s="21" t="e">
        <f t="shared" si="3"/>
        <v>#DIV/0!</v>
      </c>
      <c r="W55" s="17">
        <f t="shared" si="4"/>
        <v>0</v>
      </c>
      <c r="X55" s="1"/>
      <c r="Y55" s="1"/>
    </row>
    <row r="56" spans="1:25" x14ac:dyDescent="0.35">
      <c r="A56" s="22"/>
      <c r="B56" s="4"/>
      <c r="C56" s="4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12">
        <f t="shared" si="0"/>
        <v>0</v>
      </c>
      <c r="V56" s="21" t="e">
        <f t="shared" si="3"/>
        <v>#DIV/0!</v>
      </c>
      <c r="W56" s="17">
        <f t="shared" si="4"/>
        <v>0</v>
      </c>
      <c r="X56" s="1"/>
      <c r="Y56" s="1"/>
    </row>
    <row r="57" spans="1:25" x14ac:dyDescent="0.35">
      <c r="A57" s="22"/>
      <c r="B57" s="4"/>
      <c r="C57" s="4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12">
        <f t="shared" si="0"/>
        <v>0</v>
      </c>
      <c r="V57" s="21" t="e">
        <f t="shared" si="3"/>
        <v>#DIV/0!</v>
      </c>
      <c r="W57" s="17">
        <f t="shared" si="4"/>
        <v>0</v>
      </c>
      <c r="X57" s="1"/>
      <c r="Y57" s="1"/>
    </row>
    <row r="58" spans="1:25" x14ac:dyDescent="0.35">
      <c r="A58" s="22"/>
      <c r="B58" s="4"/>
      <c r="C58" s="4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12">
        <f t="shared" si="0"/>
        <v>0</v>
      </c>
      <c r="V58" s="21" t="e">
        <f t="shared" si="3"/>
        <v>#DIV/0!</v>
      </c>
      <c r="W58" s="17">
        <f t="shared" si="4"/>
        <v>0</v>
      </c>
      <c r="X58" s="1"/>
      <c r="Y58" s="1"/>
    </row>
    <row r="59" spans="1:25" x14ac:dyDescent="0.35">
      <c r="A59" s="22"/>
      <c r="B59" s="4"/>
      <c r="C59" s="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12">
        <f t="shared" si="0"/>
        <v>0</v>
      </c>
      <c r="V59" s="21" t="e">
        <f t="shared" si="3"/>
        <v>#DIV/0!</v>
      </c>
      <c r="W59" s="17">
        <f t="shared" si="4"/>
        <v>0</v>
      </c>
      <c r="X59" s="1"/>
      <c r="Y59" s="1"/>
    </row>
    <row r="60" spans="1:25" x14ac:dyDescent="0.35">
      <c r="A60" s="22"/>
      <c r="B60" s="4"/>
      <c r="C60" s="4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12">
        <f t="shared" si="0"/>
        <v>0</v>
      </c>
      <c r="V60" s="21" t="e">
        <f t="shared" si="3"/>
        <v>#DIV/0!</v>
      </c>
      <c r="W60" s="17">
        <f t="shared" si="4"/>
        <v>0</v>
      </c>
      <c r="X60" s="1"/>
      <c r="Y60" s="1"/>
    </row>
    <row r="61" spans="1:25" x14ac:dyDescent="0.35">
      <c r="A61" s="22"/>
      <c r="B61" s="4"/>
      <c r="C61" s="4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>
        <f>SUMPRODUCT(LARGE(D61:T61,ROW($1:$6)))</f>
        <v>0</v>
      </c>
      <c r="V61" s="21" t="e">
        <f t="shared" si="3"/>
        <v>#DIV/0!</v>
      </c>
      <c r="W61" s="17">
        <f t="shared" si="4"/>
        <v>0</v>
      </c>
      <c r="X61" s="1"/>
      <c r="Y61" s="1"/>
    </row>
    <row r="62" spans="1:25" x14ac:dyDescent="0.35">
      <c r="A62" s="22"/>
      <c r="B62" s="4"/>
      <c r="C62" s="4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8">
        <f>SUMPRODUCT(LARGE(D62:T62,ROW($1:$6)))</f>
        <v>0</v>
      </c>
      <c r="V62" s="21" t="e">
        <f t="shared" si="3"/>
        <v>#DIV/0!</v>
      </c>
      <c r="W62" s="17">
        <f t="shared" si="4"/>
        <v>0</v>
      </c>
      <c r="X62" s="1"/>
      <c r="Y62" s="1"/>
    </row>
    <row r="63" spans="1:25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7"/>
      <c r="X63" s="1"/>
      <c r="Y63" s="1"/>
    </row>
    <row r="64" spans="1:25" x14ac:dyDescent="0.3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4"/>
      <c r="V64" s="24"/>
      <c r="W64" s="24"/>
    </row>
  </sheetData>
  <sortState xmlns:xlrd2="http://schemas.microsoft.com/office/spreadsheetml/2017/richdata2" ref="B13:W62">
    <sortCondition descending="1" ref="U13:U62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12B2C-897A-4CFB-B107-8904DE8907D8}">
  <sheetPr>
    <tabColor theme="5" tint="-0.249977111117893"/>
  </sheetPr>
  <dimension ref="A1:Y64"/>
  <sheetViews>
    <sheetView showGridLines="0" topLeftCell="A13" zoomScale="119" zoomScaleNormal="130" zoomScaleSheetLayoutView="90" zoomScalePageLayoutView="70" workbookViewId="0">
      <selection activeCell="U14" sqref="U14:U33"/>
    </sheetView>
  </sheetViews>
  <sheetFormatPr defaultRowHeight="14.5" x14ac:dyDescent="0.35"/>
  <cols>
    <col min="1" max="1" width="2" customWidth="1"/>
    <col min="2" max="2" width="15.08984375" customWidth="1"/>
    <col min="3" max="3" width="18.6328125" customWidth="1"/>
    <col min="4" max="19" width="4.54296875" customWidth="1"/>
    <col min="20" max="20" width="4.7265625" customWidth="1"/>
    <col min="21" max="23" width="8.54296875" style="9" customWidth="1"/>
    <col min="24" max="24" width="8.54296875" hidden="1" customWidth="1"/>
    <col min="25" max="25" width="15.453125" hidden="1" customWidth="1"/>
    <col min="26" max="26" width="8.54296875" customWidth="1"/>
  </cols>
  <sheetData>
    <row r="1" spans="1:25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3"/>
      <c r="Y1" s="3"/>
    </row>
    <row r="2" spans="1:25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3"/>
      <c r="Y2" s="3"/>
    </row>
    <row r="3" spans="1:25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3"/>
      <c r="Y3" s="3"/>
    </row>
    <row r="4" spans="1:25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3"/>
      <c r="Y4" s="3"/>
    </row>
    <row r="5" spans="1:25" ht="54.6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3"/>
      <c r="Y5" s="3"/>
    </row>
    <row r="6" spans="1:25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7"/>
      <c r="X6" s="1"/>
      <c r="Y6" s="1"/>
    </row>
    <row r="7" spans="1:25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7"/>
      <c r="W7" s="7"/>
      <c r="X7" s="1"/>
      <c r="Y7" s="1"/>
    </row>
    <row r="8" spans="1:25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  <c r="V8" s="7"/>
      <c r="W8" s="7"/>
      <c r="X8" s="1"/>
      <c r="Y8" s="1"/>
    </row>
    <row r="9" spans="1:25" ht="6.6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4"/>
      <c r="V9" s="24"/>
      <c r="W9" s="24"/>
      <c r="X9" s="2"/>
      <c r="Y9" s="2"/>
    </row>
    <row r="10" spans="1:25" ht="3.65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4"/>
      <c r="V10" s="24"/>
      <c r="W10" s="24"/>
      <c r="X10" s="2"/>
      <c r="Y10" s="2"/>
    </row>
    <row r="11" spans="1:25" ht="2.15" hidden="1" customHeigh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4"/>
      <c r="V11" s="24"/>
      <c r="W11" s="24"/>
      <c r="X11" s="2"/>
      <c r="Y11" s="2"/>
    </row>
    <row r="12" spans="1:25" ht="125.9" customHeight="1" x14ac:dyDescent="0.35">
      <c r="A12" s="14"/>
      <c r="B12" s="14"/>
      <c r="C12" s="14"/>
      <c r="D12" s="6" t="s">
        <v>105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5</v>
      </c>
      <c r="J12" s="6" t="s">
        <v>4</v>
      </c>
      <c r="K12" s="6" t="s">
        <v>110</v>
      </c>
      <c r="L12" s="6" t="s">
        <v>9</v>
      </c>
      <c r="M12" s="6" t="s">
        <v>111</v>
      </c>
      <c r="N12" s="6" t="s">
        <v>7</v>
      </c>
      <c r="O12" s="6" t="s">
        <v>6</v>
      </c>
      <c r="P12" s="6" t="s">
        <v>112</v>
      </c>
      <c r="Q12" s="6" t="s">
        <v>115</v>
      </c>
      <c r="R12" s="6" t="s">
        <v>113</v>
      </c>
      <c r="S12" s="6" t="s">
        <v>114</v>
      </c>
      <c r="T12" s="6" t="s">
        <v>8</v>
      </c>
      <c r="U12" s="24"/>
      <c r="V12" s="24"/>
      <c r="W12" s="24"/>
      <c r="X12" s="2"/>
      <c r="Y12" s="2"/>
    </row>
    <row r="13" spans="1:25" ht="17.899999999999999" customHeight="1" x14ac:dyDescent="0.35">
      <c r="A13" s="22"/>
      <c r="B13" s="25" t="s">
        <v>0</v>
      </c>
      <c r="C13" s="25" t="s">
        <v>1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5" t="s">
        <v>2</v>
      </c>
      <c r="V13" s="25" t="s">
        <v>3</v>
      </c>
      <c r="W13" s="25" t="s">
        <v>10</v>
      </c>
      <c r="X13" s="1"/>
      <c r="Y13" s="1"/>
    </row>
    <row r="14" spans="1:25" x14ac:dyDescent="0.35">
      <c r="A14" s="22"/>
      <c r="B14" s="16" t="s">
        <v>82</v>
      </c>
      <c r="C14" s="16" t="s">
        <v>83</v>
      </c>
      <c r="D14" s="19">
        <v>6</v>
      </c>
      <c r="E14" s="19">
        <v>10</v>
      </c>
      <c r="F14" s="19">
        <v>10</v>
      </c>
      <c r="G14" s="19">
        <v>10</v>
      </c>
      <c r="H14" s="19">
        <v>1</v>
      </c>
      <c r="I14" s="19">
        <v>10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7">
        <f t="shared" ref="U14:U60" si="0">SUM(D14:T14)</f>
        <v>47</v>
      </c>
      <c r="V14" s="18">
        <f t="shared" ref="V14:V45" si="1">AVERAGEIF(D14:T14,"&gt;0")</f>
        <v>7.833333333333333</v>
      </c>
      <c r="W14" s="17">
        <f t="shared" ref="W14:W45" si="2">LARGE(D14:T14,1)+LARGE(D14:T14,2)+LARGE(D14:T14,3)+LARGE(D14:T14,4)+LARGE(D14:T14,5)+LARGE(D14:T14,6)+LARGE(D14:T14,7)+LARGE(D14:T14,8)</f>
        <v>47</v>
      </c>
      <c r="X14" s="1"/>
      <c r="Y14" s="1"/>
    </row>
    <row r="15" spans="1:25" x14ac:dyDescent="0.35">
      <c r="A15" s="22"/>
      <c r="B15" s="16" t="s">
        <v>28</v>
      </c>
      <c r="C15" s="16" t="s">
        <v>29</v>
      </c>
      <c r="D15" s="19">
        <v>3</v>
      </c>
      <c r="E15" s="19">
        <v>0</v>
      </c>
      <c r="F15" s="19">
        <v>8</v>
      </c>
      <c r="G15" s="19">
        <v>8</v>
      </c>
      <c r="H15" s="19">
        <v>1</v>
      </c>
      <c r="I15" s="19">
        <v>6</v>
      </c>
      <c r="J15" s="19">
        <v>0</v>
      </c>
      <c r="K15" s="19">
        <v>10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2">
        <f t="shared" si="0"/>
        <v>36</v>
      </c>
      <c r="V15" s="13">
        <f t="shared" si="1"/>
        <v>6</v>
      </c>
      <c r="W15" s="17">
        <f t="shared" si="2"/>
        <v>36</v>
      </c>
      <c r="X15" s="1"/>
      <c r="Y15" s="1"/>
    </row>
    <row r="16" spans="1:25" x14ac:dyDescent="0.35">
      <c r="A16" s="22"/>
      <c r="B16" s="16" t="s">
        <v>169</v>
      </c>
      <c r="C16" s="16" t="s">
        <v>170</v>
      </c>
      <c r="D16" s="19">
        <v>2</v>
      </c>
      <c r="E16" s="19">
        <v>3</v>
      </c>
      <c r="F16" s="19">
        <v>6</v>
      </c>
      <c r="G16" s="19">
        <v>6</v>
      </c>
      <c r="H16" s="19">
        <v>1</v>
      </c>
      <c r="I16" s="19">
        <v>0</v>
      </c>
      <c r="J16" s="19">
        <v>0</v>
      </c>
      <c r="K16" s="19">
        <v>8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7">
        <f t="shared" si="0"/>
        <v>26</v>
      </c>
      <c r="V16" s="13">
        <f t="shared" si="1"/>
        <v>4.333333333333333</v>
      </c>
      <c r="W16" s="17">
        <f t="shared" si="2"/>
        <v>26</v>
      </c>
      <c r="X16" s="1"/>
      <c r="Y16" s="1"/>
    </row>
    <row r="17" spans="1:25" x14ac:dyDescent="0.35">
      <c r="A17" s="22"/>
      <c r="B17" s="16" t="s">
        <v>26</v>
      </c>
      <c r="C17" s="16" t="s">
        <v>167</v>
      </c>
      <c r="D17" s="19">
        <v>6</v>
      </c>
      <c r="E17" s="19">
        <v>6</v>
      </c>
      <c r="F17" s="19">
        <v>6</v>
      </c>
      <c r="G17" s="19">
        <v>0</v>
      </c>
      <c r="H17" s="19">
        <v>0</v>
      </c>
      <c r="I17" s="19">
        <v>1</v>
      </c>
      <c r="J17" s="19">
        <v>0</v>
      </c>
      <c r="K17" s="19">
        <v>0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f t="shared" si="0"/>
        <v>20</v>
      </c>
      <c r="V17" s="18">
        <f t="shared" si="1"/>
        <v>4</v>
      </c>
      <c r="W17" s="17">
        <f t="shared" si="2"/>
        <v>20</v>
      </c>
      <c r="X17" s="1"/>
      <c r="Y17" s="1"/>
    </row>
    <row r="18" spans="1:25" x14ac:dyDescent="0.35">
      <c r="A18" s="22"/>
      <c r="B18" s="16" t="s">
        <v>23</v>
      </c>
      <c r="C18" s="16" t="s">
        <v>24</v>
      </c>
      <c r="D18" s="19">
        <v>10</v>
      </c>
      <c r="E18" s="19">
        <v>8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7">
        <f t="shared" si="0"/>
        <v>18</v>
      </c>
      <c r="V18" s="18">
        <f t="shared" si="1"/>
        <v>9</v>
      </c>
      <c r="W18" s="17">
        <f t="shared" si="2"/>
        <v>18</v>
      </c>
      <c r="X18" s="1"/>
      <c r="Y18" s="1"/>
    </row>
    <row r="19" spans="1:25" x14ac:dyDescent="0.35">
      <c r="A19" s="22"/>
      <c r="B19" s="16" t="s">
        <v>168</v>
      </c>
      <c r="C19" s="16" t="s">
        <v>30</v>
      </c>
      <c r="D19" s="19">
        <v>3</v>
      </c>
      <c r="E19" s="19">
        <v>3</v>
      </c>
      <c r="F19" s="19">
        <v>0</v>
      </c>
      <c r="G19" s="19">
        <v>6</v>
      </c>
      <c r="H19" s="19">
        <v>0</v>
      </c>
      <c r="I19" s="19">
        <v>3</v>
      </c>
      <c r="J19" s="19">
        <v>1</v>
      </c>
      <c r="K19" s="19">
        <v>1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7">
        <f t="shared" si="0"/>
        <v>18</v>
      </c>
      <c r="V19" s="18">
        <f t="shared" si="1"/>
        <v>2.5714285714285716</v>
      </c>
      <c r="W19" s="17">
        <f t="shared" si="2"/>
        <v>18</v>
      </c>
      <c r="X19" s="1"/>
      <c r="Y19" s="1"/>
    </row>
    <row r="20" spans="1:25" x14ac:dyDescent="0.35">
      <c r="A20" s="22"/>
      <c r="B20" s="16" t="s">
        <v>173</v>
      </c>
      <c r="C20" s="16" t="s">
        <v>174</v>
      </c>
      <c r="D20" s="19">
        <v>2</v>
      </c>
      <c r="E20" s="19">
        <v>2</v>
      </c>
      <c r="F20" s="19">
        <v>3</v>
      </c>
      <c r="G20" s="19">
        <v>0</v>
      </c>
      <c r="H20" s="19">
        <v>0</v>
      </c>
      <c r="I20" s="19">
        <v>1</v>
      </c>
      <c r="J20" s="19">
        <v>0</v>
      </c>
      <c r="K20" s="19">
        <v>6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7">
        <f t="shared" si="0"/>
        <v>15</v>
      </c>
      <c r="V20" s="18">
        <f t="shared" si="1"/>
        <v>2.5</v>
      </c>
      <c r="W20" s="17">
        <f t="shared" si="2"/>
        <v>15</v>
      </c>
      <c r="X20" s="1"/>
      <c r="Y20" s="1"/>
    </row>
    <row r="21" spans="1:25" x14ac:dyDescent="0.35">
      <c r="A21" s="22"/>
      <c r="B21" s="16" t="s">
        <v>217</v>
      </c>
      <c r="C21" s="16" t="s">
        <v>218</v>
      </c>
      <c r="D21" s="19">
        <v>0</v>
      </c>
      <c r="E21" s="19">
        <v>2</v>
      </c>
      <c r="F21" s="19">
        <v>2</v>
      </c>
      <c r="G21" s="19">
        <v>3</v>
      </c>
      <c r="H21" s="19">
        <v>1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7">
        <f t="shared" si="0"/>
        <v>9</v>
      </c>
      <c r="V21" s="13">
        <f t="shared" si="1"/>
        <v>1.8</v>
      </c>
      <c r="W21" s="17">
        <f t="shared" si="2"/>
        <v>9</v>
      </c>
      <c r="X21" s="1"/>
      <c r="Y21" s="1"/>
    </row>
    <row r="22" spans="1:25" x14ac:dyDescent="0.35">
      <c r="A22" s="22"/>
      <c r="B22" s="16" t="s">
        <v>179</v>
      </c>
      <c r="C22" s="16" t="s">
        <v>178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7">
        <f t="shared" si="0"/>
        <v>9</v>
      </c>
      <c r="V22" s="13">
        <f t="shared" si="1"/>
        <v>1</v>
      </c>
      <c r="W22" s="17">
        <f t="shared" si="2"/>
        <v>8</v>
      </c>
      <c r="X22" s="1"/>
      <c r="Y22" s="1"/>
    </row>
    <row r="23" spans="1:25" x14ac:dyDescent="0.35">
      <c r="A23" s="22"/>
      <c r="B23" s="16" t="s">
        <v>36</v>
      </c>
      <c r="C23" s="16" t="s">
        <v>37</v>
      </c>
      <c r="D23" s="19">
        <v>1</v>
      </c>
      <c r="E23" s="19">
        <v>1</v>
      </c>
      <c r="F23" s="19">
        <v>1</v>
      </c>
      <c r="G23" s="19">
        <v>1</v>
      </c>
      <c r="H23" s="19">
        <v>0</v>
      </c>
      <c r="I23" s="19">
        <v>1</v>
      </c>
      <c r="J23" s="19">
        <v>1</v>
      </c>
      <c r="K23" s="19">
        <v>2</v>
      </c>
      <c r="L23" s="19">
        <v>1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7">
        <f t="shared" si="0"/>
        <v>9</v>
      </c>
      <c r="V23" s="18">
        <f t="shared" si="1"/>
        <v>1.125</v>
      </c>
      <c r="W23" s="17">
        <f t="shared" si="2"/>
        <v>9</v>
      </c>
      <c r="X23" s="1"/>
      <c r="Y23" s="1"/>
    </row>
    <row r="24" spans="1:25" x14ac:dyDescent="0.35">
      <c r="A24" s="22"/>
      <c r="B24" s="16" t="s">
        <v>11</v>
      </c>
      <c r="C24" s="16" t="s">
        <v>12</v>
      </c>
      <c r="D24" s="19">
        <v>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7">
        <f t="shared" si="0"/>
        <v>8</v>
      </c>
      <c r="V24" s="18">
        <f t="shared" si="1"/>
        <v>8</v>
      </c>
      <c r="W24" s="17">
        <f t="shared" si="2"/>
        <v>8</v>
      </c>
      <c r="X24" s="1"/>
      <c r="Y24" s="1"/>
    </row>
    <row r="25" spans="1:25" x14ac:dyDescent="0.35">
      <c r="A25" s="22"/>
      <c r="B25" s="16" t="s">
        <v>38</v>
      </c>
      <c r="C25" s="16" t="s">
        <v>39</v>
      </c>
      <c r="D25" s="19">
        <v>2</v>
      </c>
      <c r="E25" s="19">
        <v>1</v>
      </c>
      <c r="F25" s="19">
        <v>2</v>
      </c>
      <c r="G25" s="19">
        <v>0</v>
      </c>
      <c r="H25" s="19">
        <v>1</v>
      </c>
      <c r="I25" s="19">
        <v>0</v>
      </c>
      <c r="J25" s="19">
        <v>0</v>
      </c>
      <c r="K25" s="19">
        <v>0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7">
        <f t="shared" si="0"/>
        <v>7</v>
      </c>
      <c r="V25" s="13">
        <f t="shared" si="1"/>
        <v>1.4</v>
      </c>
      <c r="W25" s="17">
        <f t="shared" si="2"/>
        <v>7</v>
      </c>
      <c r="X25" s="1"/>
      <c r="Y25" s="1"/>
    </row>
    <row r="26" spans="1:25" x14ac:dyDescent="0.35">
      <c r="A26" s="22"/>
      <c r="B26" s="16" t="s">
        <v>258</v>
      </c>
      <c r="C26" s="16" t="s">
        <v>259</v>
      </c>
      <c r="D26" s="19">
        <v>0</v>
      </c>
      <c r="E26" s="19">
        <v>0</v>
      </c>
      <c r="F26" s="19">
        <v>0</v>
      </c>
      <c r="G26" s="19">
        <v>3</v>
      </c>
      <c r="H26" s="19">
        <v>1</v>
      </c>
      <c r="I26" s="19">
        <v>1</v>
      </c>
      <c r="J26" s="19">
        <v>0</v>
      </c>
      <c r="K26" s="19">
        <v>0</v>
      </c>
      <c r="L26" s="19">
        <v>1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7">
        <f t="shared" si="0"/>
        <v>6</v>
      </c>
      <c r="V26" s="13">
        <f t="shared" si="1"/>
        <v>1.5</v>
      </c>
      <c r="W26" s="17">
        <f t="shared" si="2"/>
        <v>6</v>
      </c>
      <c r="X26" s="1"/>
      <c r="Y26" s="1"/>
    </row>
    <row r="27" spans="1:25" x14ac:dyDescent="0.35">
      <c r="A27" s="22"/>
      <c r="B27" s="16" t="s">
        <v>175</v>
      </c>
      <c r="C27" s="16" t="s">
        <v>176</v>
      </c>
      <c r="D27" s="19">
        <v>1</v>
      </c>
      <c r="E27" s="19">
        <v>0</v>
      </c>
      <c r="F27" s="19">
        <v>1</v>
      </c>
      <c r="G27" s="19">
        <v>2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2">
        <f t="shared" si="0"/>
        <v>4</v>
      </c>
      <c r="V27" s="13">
        <f t="shared" si="1"/>
        <v>1.3333333333333333</v>
      </c>
      <c r="W27" s="17">
        <f t="shared" si="2"/>
        <v>4</v>
      </c>
      <c r="X27" s="1"/>
      <c r="Y27" s="1"/>
    </row>
    <row r="28" spans="1:25" x14ac:dyDescent="0.35">
      <c r="A28" s="22"/>
      <c r="B28" s="16" t="s">
        <v>70</v>
      </c>
      <c r="C28" s="16" t="s">
        <v>177</v>
      </c>
      <c r="D28" s="19">
        <v>1</v>
      </c>
      <c r="E28" s="19">
        <v>0</v>
      </c>
      <c r="F28" s="19">
        <v>0</v>
      </c>
      <c r="G28" s="19">
        <v>1</v>
      </c>
      <c r="H28" s="19">
        <v>0</v>
      </c>
      <c r="I28" s="19">
        <v>1</v>
      </c>
      <c r="J28" s="19">
        <v>0</v>
      </c>
      <c r="K28" s="19">
        <v>1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7">
        <f t="shared" si="0"/>
        <v>4</v>
      </c>
      <c r="V28" s="18">
        <f t="shared" si="1"/>
        <v>1</v>
      </c>
      <c r="W28" s="17">
        <f t="shared" si="2"/>
        <v>4</v>
      </c>
      <c r="X28" s="1"/>
      <c r="Y28" s="1"/>
    </row>
    <row r="29" spans="1:25" x14ac:dyDescent="0.35">
      <c r="A29" s="22"/>
      <c r="B29" s="16" t="s">
        <v>219</v>
      </c>
      <c r="C29" s="16" t="s">
        <v>220</v>
      </c>
      <c r="D29" s="19">
        <v>0</v>
      </c>
      <c r="E29" s="19">
        <v>1</v>
      </c>
      <c r="F29" s="19">
        <v>0</v>
      </c>
      <c r="G29" s="19">
        <v>1</v>
      </c>
      <c r="H29" s="19">
        <v>0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7">
        <f t="shared" si="0"/>
        <v>3</v>
      </c>
      <c r="V29" s="13">
        <f t="shared" si="1"/>
        <v>1</v>
      </c>
      <c r="W29" s="17">
        <f t="shared" si="2"/>
        <v>3</v>
      </c>
      <c r="X29" s="1"/>
      <c r="Y29" s="1"/>
    </row>
    <row r="30" spans="1:25" x14ac:dyDescent="0.35">
      <c r="A30" s="22"/>
      <c r="B30" s="16" t="s">
        <v>84</v>
      </c>
      <c r="C30" s="16" t="s">
        <v>85</v>
      </c>
      <c r="D30" s="19">
        <v>1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1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7">
        <f t="shared" si="0"/>
        <v>3</v>
      </c>
      <c r="V30" s="13">
        <f t="shared" si="1"/>
        <v>1</v>
      </c>
      <c r="W30" s="17">
        <f t="shared" si="2"/>
        <v>3</v>
      </c>
      <c r="X30" s="1"/>
      <c r="Y30" s="1"/>
    </row>
    <row r="31" spans="1:25" x14ac:dyDescent="0.35">
      <c r="A31" s="22"/>
      <c r="B31" s="16" t="s">
        <v>250</v>
      </c>
      <c r="C31" s="16" t="s">
        <v>260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7">
        <f t="shared" si="0"/>
        <v>2</v>
      </c>
      <c r="V31" s="13">
        <f t="shared" si="1"/>
        <v>2</v>
      </c>
      <c r="W31" s="17">
        <f t="shared" si="2"/>
        <v>2</v>
      </c>
      <c r="X31" s="1"/>
      <c r="Y31" s="1"/>
    </row>
    <row r="32" spans="1:25" x14ac:dyDescent="0.35">
      <c r="A32" s="22"/>
      <c r="B32" s="16" t="s">
        <v>171</v>
      </c>
      <c r="C32" s="16" t="s">
        <v>172</v>
      </c>
      <c r="D32" s="19">
        <v>1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2">
        <f t="shared" si="0"/>
        <v>2</v>
      </c>
      <c r="V32" s="13">
        <f t="shared" si="1"/>
        <v>1</v>
      </c>
      <c r="W32" s="17">
        <f t="shared" si="2"/>
        <v>2</v>
      </c>
      <c r="X32" s="1"/>
      <c r="Y32" s="1"/>
    </row>
    <row r="33" spans="1:25" x14ac:dyDescent="0.35">
      <c r="A33" s="22"/>
      <c r="B33" s="16" t="s">
        <v>325</v>
      </c>
      <c r="C33" s="16" t="s">
        <v>326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7">
        <f t="shared" si="0"/>
        <v>2</v>
      </c>
      <c r="V33" s="13">
        <f t="shared" si="1"/>
        <v>1</v>
      </c>
      <c r="W33" s="17">
        <f t="shared" si="2"/>
        <v>2</v>
      </c>
      <c r="X33" s="1"/>
      <c r="Y33" s="1"/>
    </row>
    <row r="34" spans="1:25" x14ac:dyDescent="0.35">
      <c r="A34" s="22"/>
      <c r="B34" s="16"/>
      <c r="C34" s="16"/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2">
        <f t="shared" si="0"/>
        <v>0</v>
      </c>
      <c r="V34" s="13" t="e">
        <f t="shared" si="1"/>
        <v>#DIV/0!</v>
      </c>
      <c r="W34" s="17">
        <f t="shared" si="2"/>
        <v>0</v>
      </c>
      <c r="X34" s="1"/>
      <c r="Y34" s="1"/>
    </row>
    <row r="35" spans="1:25" x14ac:dyDescent="0.35">
      <c r="A35" s="22"/>
      <c r="B35" s="16"/>
      <c r="C35" s="16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7">
        <f t="shared" si="0"/>
        <v>0</v>
      </c>
      <c r="V35" s="13" t="e">
        <f t="shared" si="1"/>
        <v>#DIV/0!</v>
      </c>
      <c r="W35" s="17">
        <f t="shared" si="2"/>
        <v>0</v>
      </c>
      <c r="X35" s="1"/>
      <c r="Y35" s="1"/>
    </row>
    <row r="36" spans="1:25" x14ac:dyDescent="0.35">
      <c r="A36" s="22"/>
      <c r="B36" s="16"/>
      <c r="C36" s="16"/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7">
        <f t="shared" si="0"/>
        <v>0</v>
      </c>
      <c r="V36" s="13" t="e">
        <f t="shared" si="1"/>
        <v>#DIV/0!</v>
      </c>
      <c r="W36" s="17">
        <f t="shared" si="2"/>
        <v>0</v>
      </c>
      <c r="X36" s="1"/>
      <c r="Y36" s="1"/>
    </row>
    <row r="37" spans="1:25" x14ac:dyDescent="0.35">
      <c r="A37" s="22"/>
      <c r="B37" s="10"/>
      <c r="C37" s="10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2">
        <f t="shared" si="0"/>
        <v>0</v>
      </c>
      <c r="V37" s="20" t="e">
        <f t="shared" si="1"/>
        <v>#DIV/0!</v>
      </c>
      <c r="W37" s="17">
        <f t="shared" si="2"/>
        <v>0</v>
      </c>
      <c r="X37" s="1"/>
      <c r="Y37" s="1"/>
    </row>
    <row r="38" spans="1:25" x14ac:dyDescent="0.35">
      <c r="A38" s="22"/>
      <c r="B38" s="10"/>
      <c r="C38" s="10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2">
        <f t="shared" si="0"/>
        <v>0</v>
      </c>
      <c r="V38" s="20" t="e">
        <f t="shared" si="1"/>
        <v>#DIV/0!</v>
      </c>
      <c r="W38" s="17">
        <f t="shared" si="2"/>
        <v>0</v>
      </c>
      <c r="X38" s="1"/>
      <c r="Y38" s="1"/>
    </row>
    <row r="39" spans="1:25" x14ac:dyDescent="0.35">
      <c r="A39" s="22"/>
      <c r="B39" s="10"/>
      <c r="C39" s="10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2">
        <f t="shared" si="0"/>
        <v>0</v>
      </c>
      <c r="V39" s="20" t="e">
        <f t="shared" si="1"/>
        <v>#DIV/0!</v>
      </c>
      <c r="W39" s="17">
        <f t="shared" si="2"/>
        <v>0</v>
      </c>
      <c r="X39" s="1"/>
      <c r="Y39" s="1"/>
    </row>
    <row r="40" spans="1:25" x14ac:dyDescent="0.35">
      <c r="A40" s="22"/>
      <c r="B40" s="10"/>
      <c r="C40" s="10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2">
        <f t="shared" si="0"/>
        <v>0</v>
      </c>
      <c r="V40" s="21" t="e">
        <f t="shared" si="1"/>
        <v>#DIV/0!</v>
      </c>
      <c r="W40" s="17">
        <f t="shared" si="2"/>
        <v>0</v>
      </c>
      <c r="X40" s="1"/>
      <c r="Y40" s="1"/>
    </row>
    <row r="41" spans="1:25" x14ac:dyDescent="0.35">
      <c r="A41" s="22"/>
      <c r="B41" s="10"/>
      <c r="C41" s="10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2">
        <f t="shared" si="0"/>
        <v>0</v>
      </c>
      <c r="V41" s="21" t="e">
        <f t="shared" si="1"/>
        <v>#DIV/0!</v>
      </c>
      <c r="W41" s="17">
        <f t="shared" si="2"/>
        <v>0</v>
      </c>
      <c r="X41" s="1"/>
      <c r="Y41" s="1"/>
    </row>
    <row r="42" spans="1:25" x14ac:dyDescent="0.35">
      <c r="A42" s="22"/>
      <c r="B42" s="10"/>
      <c r="C42" s="10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2">
        <f t="shared" si="0"/>
        <v>0</v>
      </c>
      <c r="V42" s="21" t="e">
        <f t="shared" si="1"/>
        <v>#DIV/0!</v>
      </c>
      <c r="W42" s="17">
        <f t="shared" si="2"/>
        <v>0</v>
      </c>
      <c r="X42" s="1"/>
      <c r="Y42" s="1"/>
    </row>
    <row r="43" spans="1:25" x14ac:dyDescent="0.35">
      <c r="A43" s="22"/>
      <c r="B43" s="10"/>
      <c r="C43" s="10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2">
        <f t="shared" si="0"/>
        <v>0</v>
      </c>
      <c r="V43" s="21" t="e">
        <f t="shared" si="1"/>
        <v>#DIV/0!</v>
      </c>
      <c r="W43" s="17">
        <f t="shared" si="2"/>
        <v>0</v>
      </c>
      <c r="X43" s="1"/>
      <c r="Y43" s="1"/>
    </row>
    <row r="44" spans="1:25" x14ac:dyDescent="0.35">
      <c r="A44" s="22"/>
      <c r="B44" s="10"/>
      <c r="C44" s="10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2">
        <f t="shared" si="0"/>
        <v>0</v>
      </c>
      <c r="V44" s="21" t="e">
        <f t="shared" si="1"/>
        <v>#DIV/0!</v>
      </c>
      <c r="W44" s="17">
        <f t="shared" si="2"/>
        <v>0</v>
      </c>
      <c r="X44" s="1"/>
      <c r="Y44" s="1"/>
    </row>
    <row r="45" spans="1:25" x14ac:dyDescent="0.35">
      <c r="A45" s="22"/>
      <c r="B45" s="15"/>
      <c r="C45" s="1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2">
        <f t="shared" si="0"/>
        <v>0</v>
      </c>
      <c r="V45" s="21" t="e">
        <f t="shared" si="1"/>
        <v>#DIV/0!</v>
      </c>
      <c r="W45" s="17">
        <f t="shared" si="2"/>
        <v>0</v>
      </c>
      <c r="X45" s="1"/>
      <c r="Y45" s="1"/>
    </row>
    <row r="46" spans="1:25" x14ac:dyDescent="0.35">
      <c r="A46" s="22"/>
      <c r="B46" s="15"/>
      <c r="C46" s="1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2">
        <f t="shared" si="0"/>
        <v>0</v>
      </c>
      <c r="V46" s="21" t="e">
        <f t="shared" ref="V46:V62" si="3">AVERAGEIF(D46:T46,"&gt;0")</f>
        <v>#DIV/0!</v>
      </c>
      <c r="W46" s="17">
        <f t="shared" ref="W46:W62" si="4">LARGE(D46:T46,1)+LARGE(D46:T46,2)+LARGE(D46:T46,3)+LARGE(D46:T46,4)+LARGE(D46:T46,5)+LARGE(D46:T46,6)+LARGE(D46:T46,7)+LARGE(D46:T46,8)</f>
        <v>0</v>
      </c>
      <c r="X46" s="1"/>
      <c r="Y46" s="1"/>
    </row>
    <row r="47" spans="1:25" x14ac:dyDescent="0.35">
      <c r="A47" s="22"/>
      <c r="B47" s="15"/>
      <c r="C47" s="1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12">
        <f t="shared" si="0"/>
        <v>0</v>
      </c>
      <c r="V47" s="21" t="e">
        <f t="shared" si="3"/>
        <v>#DIV/0!</v>
      </c>
      <c r="W47" s="17">
        <f t="shared" si="4"/>
        <v>0</v>
      </c>
      <c r="X47" s="1"/>
      <c r="Y47" s="1"/>
    </row>
    <row r="48" spans="1:25" x14ac:dyDescent="0.35">
      <c r="A48" s="22"/>
      <c r="B48" s="15"/>
      <c r="C48" s="1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12">
        <f t="shared" si="0"/>
        <v>0</v>
      </c>
      <c r="V48" s="21" t="e">
        <f t="shared" si="3"/>
        <v>#DIV/0!</v>
      </c>
      <c r="W48" s="17">
        <f t="shared" si="4"/>
        <v>0</v>
      </c>
      <c r="X48" s="1"/>
      <c r="Y48" s="1"/>
    </row>
    <row r="49" spans="1:25" x14ac:dyDescent="0.35">
      <c r="A49" s="22"/>
      <c r="B49" s="15"/>
      <c r="C49" s="1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12">
        <f t="shared" si="0"/>
        <v>0</v>
      </c>
      <c r="V49" s="21" t="e">
        <f t="shared" si="3"/>
        <v>#DIV/0!</v>
      </c>
      <c r="W49" s="17">
        <f t="shared" si="4"/>
        <v>0</v>
      </c>
      <c r="X49" s="1"/>
      <c r="Y49" s="1"/>
    </row>
    <row r="50" spans="1:25" x14ac:dyDescent="0.35">
      <c r="A50" s="22"/>
      <c r="B50" s="4"/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12">
        <f t="shared" si="0"/>
        <v>0</v>
      </c>
      <c r="V50" s="21" t="e">
        <f t="shared" si="3"/>
        <v>#DIV/0!</v>
      </c>
      <c r="W50" s="17">
        <f t="shared" si="4"/>
        <v>0</v>
      </c>
      <c r="X50" s="1"/>
      <c r="Y50" s="1"/>
    </row>
    <row r="51" spans="1:25" x14ac:dyDescent="0.35">
      <c r="A51" s="22"/>
      <c r="B51" s="4"/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12">
        <f t="shared" si="0"/>
        <v>0</v>
      </c>
      <c r="V51" s="21" t="e">
        <f t="shared" si="3"/>
        <v>#DIV/0!</v>
      </c>
      <c r="W51" s="17">
        <f t="shared" si="4"/>
        <v>0</v>
      </c>
      <c r="X51" s="1"/>
      <c r="Y51" s="1"/>
    </row>
    <row r="52" spans="1:25" x14ac:dyDescent="0.35">
      <c r="A52" s="22"/>
      <c r="B52" s="4"/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2">
        <f t="shared" si="0"/>
        <v>0</v>
      </c>
      <c r="V52" s="21" t="e">
        <f t="shared" si="3"/>
        <v>#DIV/0!</v>
      </c>
      <c r="W52" s="17">
        <f t="shared" si="4"/>
        <v>0</v>
      </c>
      <c r="X52" s="1"/>
      <c r="Y52" s="1"/>
    </row>
    <row r="53" spans="1:25" x14ac:dyDescent="0.35">
      <c r="A53" s="22"/>
      <c r="B53" s="4"/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12">
        <f t="shared" si="0"/>
        <v>0</v>
      </c>
      <c r="V53" s="21" t="e">
        <f t="shared" si="3"/>
        <v>#DIV/0!</v>
      </c>
      <c r="W53" s="17">
        <f t="shared" si="4"/>
        <v>0</v>
      </c>
      <c r="X53" s="1"/>
      <c r="Y53" s="1"/>
    </row>
    <row r="54" spans="1:25" x14ac:dyDescent="0.35">
      <c r="A54" s="22"/>
      <c r="B54" s="4"/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2">
        <f t="shared" si="0"/>
        <v>0</v>
      </c>
      <c r="V54" s="21" t="e">
        <f t="shared" si="3"/>
        <v>#DIV/0!</v>
      </c>
      <c r="W54" s="17">
        <f t="shared" si="4"/>
        <v>0</v>
      </c>
      <c r="X54" s="1"/>
      <c r="Y54" s="1"/>
    </row>
    <row r="55" spans="1:25" x14ac:dyDescent="0.35">
      <c r="A55" s="22"/>
      <c r="B55" s="4"/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12">
        <f t="shared" si="0"/>
        <v>0</v>
      </c>
      <c r="V55" s="21" t="e">
        <f t="shared" si="3"/>
        <v>#DIV/0!</v>
      </c>
      <c r="W55" s="17">
        <f t="shared" si="4"/>
        <v>0</v>
      </c>
      <c r="X55" s="1"/>
      <c r="Y55" s="1"/>
    </row>
    <row r="56" spans="1:25" x14ac:dyDescent="0.35">
      <c r="A56" s="22"/>
      <c r="B56" s="4"/>
      <c r="C56" s="4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12">
        <f t="shared" si="0"/>
        <v>0</v>
      </c>
      <c r="V56" s="21" t="e">
        <f t="shared" si="3"/>
        <v>#DIV/0!</v>
      </c>
      <c r="W56" s="17">
        <f t="shared" si="4"/>
        <v>0</v>
      </c>
      <c r="X56" s="1"/>
      <c r="Y56" s="1"/>
    </row>
    <row r="57" spans="1:25" x14ac:dyDescent="0.35">
      <c r="A57" s="22"/>
      <c r="B57" s="4"/>
      <c r="C57" s="4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12">
        <f t="shared" si="0"/>
        <v>0</v>
      </c>
      <c r="V57" s="21" t="e">
        <f t="shared" si="3"/>
        <v>#DIV/0!</v>
      </c>
      <c r="W57" s="17">
        <f t="shared" si="4"/>
        <v>0</v>
      </c>
      <c r="X57" s="1"/>
      <c r="Y57" s="1"/>
    </row>
    <row r="58" spans="1:25" x14ac:dyDescent="0.35">
      <c r="A58" s="22"/>
      <c r="B58" s="4"/>
      <c r="C58" s="4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12">
        <f t="shared" si="0"/>
        <v>0</v>
      </c>
      <c r="V58" s="21" t="e">
        <f t="shared" si="3"/>
        <v>#DIV/0!</v>
      </c>
      <c r="W58" s="17">
        <f t="shared" si="4"/>
        <v>0</v>
      </c>
      <c r="X58" s="1"/>
      <c r="Y58" s="1"/>
    </row>
    <row r="59" spans="1:25" x14ac:dyDescent="0.35">
      <c r="A59" s="22"/>
      <c r="B59" s="4"/>
      <c r="C59" s="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12">
        <f t="shared" si="0"/>
        <v>0</v>
      </c>
      <c r="V59" s="21" t="e">
        <f t="shared" si="3"/>
        <v>#DIV/0!</v>
      </c>
      <c r="W59" s="17">
        <f t="shared" si="4"/>
        <v>0</v>
      </c>
      <c r="X59" s="1"/>
      <c r="Y59" s="1"/>
    </row>
    <row r="60" spans="1:25" x14ac:dyDescent="0.35">
      <c r="A60" s="22"/>
      <c r="B60" s="4"/>
      <c r="C60" s="4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12">
        <f t="shared" si="0"/>
        <v>0</v>
      </c>
      <c r="V60" s="21" t="e">
        <f t="shared" si="3"/>
        <v>#DIV/0!</v>
      </c>
      <c r="W60" s="17">
        <f t="shared" si="4"/>
        <v>0</v>
      </c>
      <c r="X60" s="1"/>
      <c r="Y60" s="1"/>
    </row>
    <row r="61" spans="1:25" x14ac:dyDescent="0.35">
      <c r="A61" s="22"/>
      <c r="B61" s="4"/>
      <c r="C61" s="4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>
        <f>SUMPRODUCT(LARGE(D61:T61,ROW($1:$6)))</f>
        <v>0</v>
      </c>
      <c r="V61" s="21" t="e">
        <f t="shared" si="3"/>
        <v>#DIV/0!</v>
      </c>
      <c r="W61" s="17">
        <f t="shared" si="4"/>
        <v>0</v>
      </c>
      <c r="X61" s="1"/>
      <c r="Y61" s="1"/>
    </row>
    <row r="62" spans="1:25" x14ac:dyDescent="0.35">
      <c r="A62" s="22"/>
      <c r="B62" s="4"/>
      <c r="C62" s="4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8">
        <f>SUMPRODUCT(LARGE(D62:T62,ROW($1:$6)))</f>
        <v>0</v>
      </c>
      <c r="V62" s="21" t="e">
        <f t="shared" si="3"/>
        <v>#DIV/0!</v>
      </c>
      <c r="W62" s="17">
        <f t="shared" si="4"/>
        <v>0</v>
      </c>
      <c r="X62" s="1"/>
      <c r="Y62" s="1"/>
    </row>
    <row r="63" spans="1:25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7"/>
      <c r="X63" s="1"/>
      <c r="Y63" s="1"/>
    </row>
    <row r="64" spans="1:25" x14ac:dyDescent="0.3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4"/>
      <c r="V64" s="24"/>
      <c r="W64" s="24"/>
    </row>
  </sheetData>
  <sortState xmlns:xlrd2="http://schemas.microsoft.com/office/spreadsheetml/2017/richdata2" ref="B13:W62">
    <sortCondition descending="1" ref="U13:U62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2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FFE9-5EE3-43D9-B5F4-71AFAFE86726}">
  <sheetPr>
    <tabColor theme="5" tint="-0.249977111117893"/>
  </sheetPr>
  <dimension ref="A1:Y64"/>
  <sheetViews>
    <sheetView showGridLines="0" topLeftCell="A13" zoomScale="119" zoomScaleNormal="130" zoomScaleSheetLayoutView="90" zoomScalePageLayoutView="70" workbookViewId="0">
      <selection activeCell="U14" sqref="U14:U35"/>
    </sheetView>
  </sheetViews>
  <sheetFormatPr defaultRowHeight="14.5" x14ac:dyDescent="0.35"/>
  <cols>
    <col min="1" max="1" width="2" customWidth="1"/>
    <col min="2" max="2" width="15.08984375" customWidth="1"/>
    <col min="3" max="3" width="18.6328125" customWidth="1"/>
    <col min="4" max="19" width="4.54296875" customWidth="1"/>
    <col min="20" max="20" width="4.7265625" customWidth="1"/>
    <col min="21" max="23" width="8.54296875" style="9" customWidth="1"/>
    <col min="24" max="24" width="8.54296875" hidden="1" customWidth="1"/>
    <col min="25" max="25" width="15.453125" hidden="1" customWidth="1"/>
    <col min="26" max="26" width="8.54296875" customWidth="1"/>
  </cols>
  <sheetData>
    <row r="1" spans="1:25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3"/>
      <c r="Y1" s="3"/>
    </row>
    <row r="2" spans="1:25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3"/>
      <c r="Y2" s="3"/>
    </row>
    <row r="3" spans="1:25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3"/>
      <c r="Y3" s="3"/>
    </row>
    <row r="4" spans="1:25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3"/>
      <c r="Y4" s="3"/>
    </row>
    <row r="5" spans="1:25" ht="54.6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3"/>
      <c r="Y5" s="3"/>
    </row>
    <row r="6" spans="1:25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7"/>
      <c r="X6" s="1"/>
      <c r="Y6" s="1"/>
    </row>
    <row r="7" spans="1:25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7"/>
      <c r="W7" s="7"/>
      <c r="X7" s="1"/>
      <c r="Y7" s="1"/>
    </row>
    <row r="8" spans="1:25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  <c r="V8" s="7"/>
      <c r="W8" s="7"/>
      <c r="X8" s="1"/>
      <c r="Y8" s="1"/>
    </row>
    <row r="9" spans="1:25" ht="6.6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4"/>
      <c r="V9" s="24"/>
      <c r="W9" s="24"/>
      <c r="X9" s="2"/>
      <c r="Y9" s="2"/>
    </row>
    <row r="10" spans="1:25" ht="3.65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4"/>
      <c r="V10" s="24"/>
      <c r="W10" s="24"/>
      <c r="X10" s="2"/>
      <c r="Y10" s="2"/>
    </row>
    <row r="11" spans="1:25" ht="2.15" hidden="1" customHeigh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4"/>
      <c r="V11" s="24"/>
      <c r="W11" s="24"/>
      <c r="X11" s="2"/>
      <c r="Y11" s="2"/>
    </row>
    <row r="12" spans="1:25" ht="125.9" customHeight="1" x14ac:dyDescent="0.35">
      <c r="A12" s="14"/>
      <c r="B12" s="14"/>
      <c r="C12" s="14"/>
      <c r="D12" s="6" t="s">
        <v>105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5</v>
      </c>
      <c r="J12" s="6" t="s">
        <v>4</v>
      </c>
      <c r="K12" s="6" t="s">
        <v>110</v>
      </c>
      <c r="L12" s="6" t="s">
        <v>9</v>
      </c>
      <c r="M12" s="6" t="s">
        <v>111</v>
      </c>
      <c r="N12" s="6" t="s">
        <v>7</v>
      </c>
      <c r="O12" s="6" t="s">
        <v>6</v>
      </c>
      <c r="P12" s="6" t="s">
        <v>112</v>
      </c>
      <c r="Q12" s="6" t="s">
        <v>115</v>
      </c>
      <c r="R12" s="6" t="s">
        <v>113</v>
      </c>
      <c r="S12" s="6" t="s">
        <v>114</v>
      </c>
      <c r="T12" s="6" t="s">
        <v>8</v>
      </c>
      <c r="U12" s="24"/>
      <c r="V12" s="24"/>
      <c r="W12" s="24"/>
      <c r="X12" s="2"/>
      <c r="Y12" s="2"/>
    </row>
    <row r="13" spans="1:25" ht="17.899999999999999" customHeight="1" x14ac:dyDescent="0.35">
      <c r="A13" s="22"/>
      <c r="B13" s="25" t="s">
        <v>0</v>
      </c>
      <c r="C13" s="25" t="s">
        <v>1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5" t="s">
        <v>2</v>
      </c>
      <c r="V13" s="25" t="s">
        <v>3</v>
      </c>
      <c r="W13" s="25" t="s">
        <v>10</v>
      </c>
      <c r="X13" s="1"/>
      <c r="Y13" s="1"/>
    </row>
    <row r="14" spans="1:25" x14ac:dyDescent="0.35">
      <c r="A14" s="22"/>
      <c r="B14" s="16" t="s">
        <v>76</v>
      </c>
      <c r="C14" s="16" t="s">
        <v>77</v>
      </c>
      <c r="D14" s="19">
        <v>0</v>
      </c>
      <c r="E14" s="19">
        <v>0</v>
      </c>
      <c r="F14" s="19">
        <v>0</v>
      </c>
      <c r="G14" s="19">
        <v>10</v>
      </c>
      <c r="H14" s="19">
        <v>1</v>
      </c>
      <c r="I14" s="19">
        <v>10</v>
      </c>
      <c r="J14" s="19">
        <v>1</v>
      </c>
      <c r="K14" s="19">
        <v>10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7">
        <f t="shared" ref="U14:U60" si="0">SUM(D14:T14)</f>
        <v>33</v>
      </c>
      <c r="V14" s="13">
        <f t="shared" ref="V14:V45" si="1">AVERAGEIF(D14:T14,"&gt;0")</f>
        <v>5.5</v>
      </c>
      <c r="W14" s="17">
        <f t="shared" ref="W14:W45" si="2">LARGE(D14:T14,1)+LARGE(D14:T14,2)+LARGE(D14:T14,3)+LARGE(D14:T14,4)+LARGE(D14:T14,5)+LARGE(D14:T14,6)+LARGE(D14:T14,7)+LARGE(D14:T14,8)</f>
        <v>33</v>
      </c>
      <c r="X14" s="1"/>
      <c r="Y14" s="1"/>
    </row>
    <row r="15" spans="1:25" x14ac:dyDescent="0.35">
      <c r="A15" s="22"/>
      <c r="B15" s="16" t="s">
        <v>245</v>
      </c>
      <c r="C15" s="16" t="s">
        <v>261</v>
      </c>
      <c r="D15" s="19">
        <v>0</v>
      </c>
      <c r="E15" s="19">
        <v>0</v>
      </c>
      <c r="F15" s="19">
        <v>0</v>
      </c>
      <c r="G15" s="19">
        <v>8</v>
      </c>
      <c r="H15" s="19">
        <v>1</v>
      </c>
      <c r="I15" s="19">
        <v>8</v>
      </c>
      <c r="J15" s="19">
        <v>0</v>
      </c>
      <c r="K15" s="19">
        <v>8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7">
        <f t="shared" si="0"/>
        <v>26</v>
      </c>
      <c r="V15" s="13">
        <f t="shared" si="1"/>
        <v>5.2</v>
      </c>
      <c r="W15" s="17">
        <f t="shared" si="2"/>
        <v>26</v>
      </c>
      <c r="X15" s="1"/>
      <c r="Y15" s="1"/>
    </row>
    <row r="16" spans="1:25" x14ac:dyDescent="0.35">
      <c r="A16" s="22"/>
      <c r="B16" s="16" t="s">
        <v>160</v>
      </c>
      <c r="C16" s="16" t="s">
        <v>40</v>
      </c>
      <c r="D16" s="19">
        <v>6</v>
      </c>
      <c r="E16" s="19">
        <v>1</v>
      </c>
      <c r="F16" s="19">
        <v>2</v>
      </c>
      <c r="G16" s="19">
        <v>6</v>
      </c>
      <c r="H16" s="19">
        <v>1</v>
      </c>
      <c r="I16" s="19">
        <v>3</v>
      </c>
      <c r="J16" s="19">
        <v>0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7">
        <f t="shared" si="0"/>
        <v>20</v>
      </c>
      <c r="V16" s="18">
        <f t="shared" si="1"/>
        <v>2.8571428571428572</v>
      </c>
      <c r="W16" s="17">
        <f t="shared" si="2"/>
        <v>20</v>
      </c>
      <c r="X16" s="1"/>
      <c r="Y16" s="1"/>
    </row>
    <row r="17" spans="1:25" x14ac:dyDescent="0.35">
      <c r="A17" s="22"/>
      <c r="B17" s="16" t="s">
        <v>51</v>
      </c>
      <c r="C17" s="16" t="s">
        <v>52</v>
      </c>
      <c r="D17" s="19">
        <v>10</v>
      </c>
      <c r="E17" s="19">
        <v>0</v>
      </c>
      <c r="F17" s="19">
        <v>8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f t="shared" si="0"/>
        <v>18</v>
      </c>
      <c r="V17" s="18">
        <f t="shared" si="1"/>
        <v>9</v>
      </c>
      <c r="W17" s="17">
        <f t="shared" si="2"/>
        <v>18</v>
      </c>
      <c r="X17" s="1"/>
      <c r="Y17" s="1"/>
    </row>
    <row r="18" spans="1:25" x14ac:dyDescent="0.35">
      <c r="A18" s="22"/>
      <c r="B18" s="16" t="s">
        <v>242</v>
      </c>
      <c r="C18" s="16" t="s">
        <v>264</v>
      </c>
      <c r="D18" s="19">
        <v>0</v>
      </c>
      <c r="E18" s="19">
        <v>0</v>
      </c>
      <c r="F18" s="19">
        <v>2</v>
      </c>
      <c r="G18" s="19">
        <v>1</v>
      </c>
      <c r="H18" s="19">
        <v>1</v>
      </c>
      <c r="I18" s="19">
        <v>6</v>
      </c>
      <c r="J18" s="19">
        <v>1</v>
      </c>
      <c r="K18" s="19">
        <v>6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7">
        <f t="shared" si="0"/>
        <v>18</v>
      </c>
      <c r="V18" s="18">
        <f t="shared" si="1"/>
        <v>2.5714285714285716</v>
      </c>
      <c r="W18" s="17">
        <f t="shared" si="2"/>
        <v>18</v>
      </c>
      <c r="X18" s="1"/>
      <c r="Y18" s="1"/>
    </row>
    <row r="19" spans="1:25" x14ac:dyDescent="0.35">
      <c r="A19" s="22"/>
      <c r="B19" s="16" t="s">
        <v>221</v>
      </c>
      <c r="C19" s="16" t="s">
        <v>222</v>
      </c>
      <c r="D19" s="19">
        <v>0</v>
      </c>
      <c r="E19" s="19">
        <v>10</v>
      </c>
      <c r="F19" s="19">
        <v>0</v>
      </c>
      <c r="G19" s="19">
        <v>0</v>
      </c>
      <c r="H19" s="19">
        <v>1</v>
      </c>
      <c r="I19" s="19">
        <v>2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7">
        <f t="shared" si="0"/>
        <v>14</v>
      </c>
      <c r="V19" s="18">
        <f t="shared" si="1"/>
        <v>3.5</v>
      </c>
      <c r="W19" s="17">
        <f t="shared" si="2"/>
        <v>14</v>
      </c>
      <c r="X19" s="1"/>
      <c r="Y19" s="1"/>
    </row>
    <row r="20" spans="1:25" x14ac:dyDescent="0.35">
      <c r="A20" s="22"/>
      <c r="B20" s="16" t="s">
        <v>53</v>
      </c>
      <c r="C20" s="16" t="s">
        <v>54</v>
      </c>
      <c r="D20" s="19">
        <v>6</v>
      </c>
      <c r="E20" s="19">
        <v>6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7">
        <f t="shared" si="0"/>
        <v>14</v>
      </c>
      <c r="V20" s="18">
        <f t="shared" si="1"/>
        <v>3.5</v>
      </c>
      <c r="W20" s="17">
        <f t="shared" si="2"/>
        <v>14</v>
      </c>
      <c r="X20" s="1"/>
      <c r="Y20" s="1"/>
    </row>
    <row r="21" spans="1:25" x14ac:dyDescent="0.35">
      <c r="A21" s="22"/>
      <c r="B21" s="16" t="s">
        <v>87</v>
      </c>
      <c r="C21" s="16" t="s">
        <v>88</v>
      </c>
      <c r="D21" s="19">
        <v>1</v>
      </c>
      <c r="E21" s="19">
        <v>0</v>
      </c>
      <c r="F21" s="19">
        <v>6</v>
      </c>
      <c r="G21" s="19">
        <v>6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7">
        <f t="shared" si="0"/>
        <v>13</v>
      </c>
      <c r="V21" s="18">
        <f t="shared" si="1"/>
        <v>4.333333333333333</v>
      </c>
      <c r="W21" s="17">
        <f t="shared" si="2"/>
        <v>13</v>
      </c>
      <c r="X21" s="1"/>
      <c r="Y21" s="1"/>
    </row>
    <row r="22" spans="1:25" x14ac:dyDescent="0.35">
      <c r="A22" s="22"/>
      <c r="B22" s="16" t="s">
        <v>161</v>
      </c>
      <c r="C22" s="16" t="s">
        <v>162</v>
      </c>
      <c r="D22" s="19">
        <v>3</v>
      </c>
      <c r="E22" s="19">
        <v>1</v>
      </c>
      <c r="F22" s="19">
        <v>6</v>
      </c>
      <c r="G22" s="19">
        <v>2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2">
        <f t="shared" si="0"/>
        <v>13</v>
      </c>
      <c r="V22" s="13">
        <f t="shared" si="1"/>
        <v>2.6</v>
      </c>
      <c r="W22" s="17">
        <f t="shared" si="2"/>
        <v>13</v>
      </c>
      <c r="X22" s="1"/>
      <c r="Y22" s="1"/>
    </row>
    <row r="23" spans="1:25" x14ac:dyDescent="0.35">
      <c r="A23" s="22"/>
      <c r="B23" s="16" t="s">
        <v>223</v>
      </c>
      <c r="C23" s="16" t="s">
        <v>224</v>
      </c>
      <c r="D23" s="19">
        <v>0</v>
      </c>
      <c r="E23" s="19">
        <v>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7">
        <f t="shared" si="0"/>
        <v>8</v>
      </c>
      <c r="V23" s="18">
        <f t="shared" si="1"/>
        <v>8</v>
      </c>
      <c r="W23" s="17">
        <f t="shared" si="2"/>
        <v>8</v>
      </c>
      <c r="X23" s="1"/>
      <c r="Y23" s="1"/>
    </row>
    <row r="24" spans="1:25" x14ac:dyDescent="0.35">
      <c r="A24" s="22"/>
      <c r="B24" s="16" t="s">
        <v>81</v>
      </c>
      <c r="C24" s="16" t="s">
        <v>43</v>
      </c>
      <c r="D24" s="19">
        <v>1</v>
      </c>
      <c r="E24" s="19">
        <v>1</v>
      </c>
      <c r="F24" s="19">
        <v>0</v>
      </c>
      <c r="G24" s="19">
        <v>3</v>
      </c>
      <c r="H24" s="19">
        <v>0</v>
      </c>
      <c r="I24" s="19">
        <v>1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7">
        <f t="shared" si="0"/>
        <v>7</v>
      </c>
      <c r="V24" s="18">
        <f t="shared" si="1"/>
        <v>1.4</v>
      </c>
      <c r="W24" s="17">
        <f t="shared" si="2"/>
        <v>7</v>
      </c>
      <c r="X24" s="1"/>
      <c r="Y24" s="1"/>
    </row>
    <row r="25" spans="1:25" x14ac:dyDescent="0.35">
      <c r="A25" s="22"/>
      <c r="B25" s="16" t="s">
        <v>163</v>
      </c>
      <c r="C25" s="16" t="s">
        <v>164</v>
      </c>
      <c r="D25" s="19">
        <v>1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9">
        <v>4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7">
        <f t="shared" si="0"/>
        <v>7</v>
      </c>
      <c r="V25" s="13">
        <f t="shared" si="1"/>
        <v>1.75</v>
      </c>
      <c r="W25" s="17">
        <f t="shared" si="2"/>
        <v>7</v>
      </c>
      <c r="X25" s="1"/>
      <c r="Y25" s="1"/>
    </row>
    <row r="26" spans="1:25" x14ac:dyDescent="0.35">
      <c r="A26" s="22"/>
      <c r="B26" s="16" t="s">
        <v>165</v>
      </c>
      <c r="C26" s="16" t="s">
        <v>166</v>
      </c>
      <c r="D26" s="19">
        <v>1</v>
      </c>
      <c r="E26" s="19">
        <v>0</v>
      </c>
      <c r="F26" s="19">
        <v>1</v>
      </c>
      <c r="G26" s="19">
        <v>0</v>
      </c>
      <c r="H26" s="19">
        <v>1</v>
      </c>
      <c r="I26" s="19">
        <v>1</v>
      </c>
      <c r="J26" s="19">
        <v>1</v>
      </c>
      <c r="K26" s="19">
        <v>0</v>
      </c>
      <c r="L26" s="19">
        <v>1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2">
        <f t="shared" si="0"/>
        <v>6</v>
      </c>
      <c r="V26" s="13">
        <f t="shared" si="1"/>
        <v>1</v>
      </c>
      <c r="W26" s="17">
        <f t="shared" si="2"/>
        <v>6</v>
      </c>
      <c r="X26" s="1"/>
      <c r="Y26" s="1"/>
    </row>
    <row r="27" spans="1:25" x14ac:dyDescent="0.35">
      <c r="A27" s="22"/>
      <c r="B27" s="16" t="s">
        <v>262</v>
      </c>
      <c r="C27" s="16" t="s">
        <v>248</v>
      </c>
      <c r="D27" s="19">
        <v>0</v>
      </c>
      <c r="E27" s="19">
        <v>0</v>
      </c>
      <c r="F27" s="19">
        <v>0</v>
      </c>
      <c r="G27" s="19">
        <v>2</v>
      </c>
      <c r="H27" s="19">
        <v>1</v>
      </c>
      <c r="I27" s="19">
        <v>2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7">
        <f t="shared" si="0"/>
        <v>5</v>
      </c>
      <c r="V27" s="13">
        <f t="shared" si="1"/>
        <v>1.6666666666666667</v>
      </c>
      <c r="W27" s="17">
        <f t="shared" si="2"/>
        <v>5</v>
      </c>
      <c r="X27" s="1"/>
      <c r="Y27" s="1"/>
    </row>
    <row r="28" spans="1:25" x14ac:dyDescent="0.35">
      <c r="A28" s="22"/>
      <c r="B28" s="16" t="s">
        <v>263</v>
      </c>
      <c r="C28" s="16" t="s">
        <v>41</v>
      </c>
      <c r="D28" s="19">
        <v>0</v>
      </c>
      <c r="E28" s="19">
        <v>0</v>
      </c>
      <c r="F28" s="19">
        <v>0</v>
      </c>
      <c r="G28" s="19">
        <v>3</v>
      </c>
      <c r="H28" s="19">
        <v>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7">
        <f t="shared" si="0"/>
        <v>4</v>
      </c>
      <c r="V28" s="13">
        <f t="shared" si="1"/>
        <v>2</v>
      </c>
      <c r="W28" s="17">
        <f t="shared" si="2"/>
        <v>4</v>
      </c>
      <c r="X28" s="1"/>
      <c r="Y28" s="1"/>
    </row>
    <row r="29" spans="1:25" x14ac:dyDescent="0.35">
      <c r="A29" s="22"/>
      <c r="B29" s="16" t="s">
        <v>225</v>
      </c>
      <c r="C29" s="16" t="s">
        <v>226</v>
      </c>
      <c r="D29" s="19">
        <v>0</v>
      </c>
      <c r="E29" s="19">
        <v>1</v>
      </c>
      <c r="F29" s="19">
        <v>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2">
        <f t="shared" si="0"/>
        <v>3</v>
      </c>
      <c r="V29" s="13">
        <f t="shared" si="1"/>
        <v>1</v>
      </c>
      <c r="W29" s="17">
        <f t="shared" si="2"/>
        <v>3</v>
      </c>
      <c r="X29" s="1"/>
      <c r="Y29" s="1"/>
    </row>
    <row r="30" spans="1:25" x14ac:dyDescent="0.35">
      <c r="A30" s="22"/>
      <c r="B30" s="16" t="s">
        <v>282</v>
      </c>
      <c r="C30" s="16" t="s">
        <v>35</v>
      </c>
      <c r="D30" s="19">
        <v>0</v>
      </c>
      <c r="E30" s="19">
        <v>0</v>
      </c>
      <c r="F30" s="19">
        <v>0</v>
      </c>
      <c r="G30" s="19">
        <v>0</v>
      </c>
      <c r="H30" s="19">
        <v>1</v>
      </c>
      <c r="I30" s="19">
        <v>0</v>
      </c>
      <c r="J30" s="19">
        <v>1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2">
        <f t="shared" si="0"/>
        <v>3</v>
      </c>
      <c r="V30" s="13">
        <f t="shared" si="1"/>
        <v>1</v>
      </c>
      <c r="W30" s="17">
        <f t="shared" si="2"/>
        <v>3</v>
      </c>
      <c r="X30" s="1"/>
      <c r="Y30" s="1"/>
    </row>
    <row r="31" spans="1:25" x14ac:dyDescent="0.35">
      <c r="A31" s="22"/>
      <c r="B31" s="16" t="s">
        <v>283</v>
      </c>
      <c r="C31" s="16" t="s">
        <v>265</v>
      </c>
      <c r="D31" s="19">
        <v>0</v>
      </c>
      <c r="E31" s="19">
        <v>0</v>
      </c>
      <c r="F31" s="19">
        <v>0</v>
      </c>
      <c r="G31" s="19">
        <v>1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7">
        <f t="shared" si="0"/>
        <v>2</v>
      </c>
      <c r="V31" s="13">
        <f t="shared" si="1"/>
        <v>1</v>
      </c>
      <c r="W31" s="17">
        <f t="shared" si="2"/>
        <v>2</v>
      </c>
      <c r="X31" s="1"/>
      <c r="Y31" s="1"/>
    </row>
    <row r="32" spans="1:25" x14ac:dyDescent="0.35">
      <c r="A32" s="22"/>
      <c r="B32" s="16" t="s">
        <v>302</v>
      </c>
      <c r="C32" s="16" t="s">
        <v>303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1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7">
        <f t="shared" si="0"/>
        <v>2</v>
      </c>
      <c r="V32" s="13">
        <f t="shared" si="1"/>
        <v>1</v>
      </c>
      <c r="W32" s="17">
        <f t="shared" si="2"/>
        <v>2</v>
      </c>
      <c r="X32" s="1"/>
      <c r="Y32" s="1"/>
    </row>
    <row r="33" spans="1:25" x14ac:dyDescent="0.35">
      <c r="A33" s="22"/>
      <c r="B33" s="16" t="s">
        <v>300</v>
      </c>
      <c r="C33" s="16" t="s">
        <v>301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1</v>
      </c>
      <c r="J33" s="19">
        <v>0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7">
        <f t="shared" si="0"/>
        <v>2</v>
      </c>
      <c r="V33" s="13">
        <f t="shared" si="1"/>
        <v>1</v>
      </c>
      <c r="W33" s="17">
        <f t="shared" si="2"/>
        <v>2</v>
      </c>
      <c r="X33" s="1"/>
      <c r="Y33" s="1"/>
    </row>
    <row r="34" spans="1:25" x14ac:dyDescent="0.35">
      <c r="A34" s="22"/>
      <c r="B34" s="16" t="s">
        <v>284</v>
      </c>
      <c r="C34" s="16" t="s">
        <v>285</v>
      </c>
      <c r="D34" s="19">
        <v>0</v>
      </c>
      <c r="E34" s="19">
        <v>0</v>
      </c>
      <c r="F34" s="19">
        <v>0</v>
      </c>
      <c r="G34" s="19">
        <v>0</v>
      </c>
      <c r="H34" s="19">
        <v>1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7">
        <f t="shared" si="0"/>
        <v>1</v>
      </c>
      <c r="V34" s="13">
        <f t="shared" si="1"/>
        <v>1</v>
      </c>
      <c r="W34" s="17">
        <f t="shared" si="2"/>
        <v>1</v>
      </c>
      <c r="X34" s="1"/>
      <c r="Y34" s="1"/>
    </row>
    <row r="35" spans="1:25" x14ac:dyDescent="0.35">
      <c r="A35" s="22"/>
      <c r="B35" s="16" t="s">
        <v>87</v>
      </c>
      <c r="C35" s="16" t="s">
        <v>331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7">
        <f t="shared" si="0"/>
        <v>1</v>
      </c>
      <c r="V35" s="13">
        <f t="shared" si="1"/>
        <v>1</v>
      </c>
      <c r="W35" s="17">
        <f t="shared" si="2"/>
        <v>1</v>
      </c>
      <c r="X35" s="1"/>
      <c r="Y35" s="1"/>
    </row>
    <row r="36" spans="1:25" x14ac:dyDescent="0.35">
      <c r="A36" s="22"/>
      <c r="B36" s="16"/>
      <c r="C36" s="16"/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7">
        <f t="shared" si="0"/>
        <v>0</v>
      </c>
      <c r="V36" s="13" t="e">
        <f t="shared" si="1"/>
        <v>#DIV/0!</v>
      </c>
      <c r="W36" s="17">
        <f t="shared" si="2"/>
        <v>0</v>
      </c>
      <c r="X36" s="1"/>
      <c r="Y36" s="1"/>
    </row>
    <row r="37" spans="1:25" x14ac:dyDescent="0.35">
      <c r="A37" s="22"/>
      <c r="B37" s="10"/>
      <c r="C37" s="10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2">
        <f t="shared" si="0"/>
        <v>0</v>
      </c>
      <c r="V37" s="20" t="e">
        <f t="shared" si="1"/>
        <v>#DIV/0!</v>
      </c>
      <c r="W37" s="17">
        <f t="shared" si="2"/>
        <v>0</v>
      </c>
      <c r="X37" s="1"/>
      <c r="Y37" s="1"/>
    </row>
    <row r="38" spans="1:25" x14ac:dyDescent="0.35">
      <c r="A38" s="22"/>
      <c r="B38" s="10"/>
      <c r="C38" s="10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2">
        <f t="shared" si="0"/>
        <v>0</v>
      </c>
      <c r="V38" s="20" t="e">
        <f t="shared" si="1"/>
        <v>#DIV/0!</v>
      </c>
      <c r="W38" s="17">
        <f t="shared" si="2"/>
        <v>0</v>
      </c>
      <c r="X38" s="1"/>
      <c r="Y38" s="1"/>
    </row>
    <row r="39" spans="1:25" x14ac:dyDescent="0.35">
      <c r="A39" s="22"/>
      <c r="B39" s="10"/>
      <c r="C39" s="10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2">
        <f t="shared" si="0"/>
        <v>0</v>
      </c>
      <c r="V39" s="20" t="e">
        <f t="shared" si="1"/>
        <v>#DIV/0!</v>
      </c>
      <c r="W39" s="17">
        <f t="shared" si="2"/>
        <v>0</v>
      </c>
      <c r="X39" s="1"/>
      <c r="Y39" s="1"/>
    </row>
    <row r="40" spans="1:25" x14ac:dyDescent="0.35">
      <c r="A40" s="22"/>
      <c r="B40" s="10"/>
      <c r="C40" s="10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2">
        <f t="shared" si="0"/>
        <v>0</v>
      </c>
      <c r="V40" s="21" t="e">
        <f t="shared" si="1"/>
        <v>#DIV/0!</v>
      </c>
      <c r="W40" s="17">
        <f t="shared" si="2"/>
        <v>0</v>
      </c>
      <c r="X40" s="1"/>
      <c r="Y40" s="1"/>
    </row>
    <row r="41" spans="1:25" x14ac:dyDescent="0.35">
      <c r="A41" s="22"/>
      <c r="B41" s="10"/>
      <c r="C41" s="10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2">
        <f t="shared" si="0"/>
        <v>0</v>
      </c>
      <c r="V41" s="21" t="e">
        <f t="shared" si="1"/>
        <v>#DIV/0!</v>
      </c>
      <c r="W41" s="17">
        <f t="shared" si="2"/>
        <v>0</v>
      </c>
      <c r="X41" s="1"/>
      <c r="Y41" s="1"/>
    </row>
    <row r="42" spans="1:25" x14ac:dyDescent="0.35">
      <c r="A42" s="22"/>
      <c r="B42" s="10"/>
      <c r="C42" s="10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2">
        <f t="shared" si="0"/>
        <v>0</v>
      </c>
      <c r="V42" s="21" t="e">
        <f t="shared" si="1"/>
        <v>#DIV/0!</v>
      </c>
      <c r="W42" s="17">
        <f t="shared" si="2"/>
        <v>0</v>
      </c>
      <c r="X42" s="1"/>
      <c r="Y42" s="1"/>
    </row>
    <row r="43" spans="1:25" x14ac:dyDescent="0.35">
      <c r="A43" s="22"/>
      <c r="B43" s="10"/>
      <c r="C43" s="10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2">
        <f t="shared" si="0"/>
        <v>0</v>
      </c>
      <c r="V43" s="21" t="e">
        <f t="shared" si="1"/>
        <v>#DIV/0!</v>
      </c>
      <c r="W43" s="17">
        <f t="shared" si="2"/>
        <v>0</v>
      </c>
      <c r="X43" s="1"/>
      <c r="Y43" s="1"/>
    </row>
    <row r="44" spans="1:25" x14ac:dyDescent="0.35">
      <c r="A44" s="22"/>
      <c r="B44" s="10"/>
      <c r="C44" s="10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2">
        <f t="shared" si="0"/>
        <v>0</v>
      </c>
      <c r="V44" s="21" t="e">
        <f t="shared" si="1"/>
        <v>#DIV/0!</v>
      </c>
      <c r="W44" s="17">
        <f t="shared" si="2"/>
        <v>0</v>
      </c>
      <c r="X44" s="1"/>
      <c r="Y44" s="1"/>
    </row>
    <row r="45" spans="1:25" x14ac:dyDescent="0.35">
      <c r="A45" s="22"/>
      <c r="B45" s="15"/>
      <c r="C45" s="1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2">
        <f t="shared" si="0"/>
        <v>0</v>
      </c>
      <c r="V45" s="21" t="e">
        <f t="shared" si="1"/>
        <v>#DIV/0!</v>
      </c>
      <c r="W45" s="17">
        <f t="shared" si="2"/>
        <v>0</v>
      </c>
      <c r="X45" s="1"/>
      <c r="Y45" s="1"/>
    </row>
    <row r="46" spans="1:25" x14ac:dyDescent="0.35">
      <c r="A46" s="22"/>
      <c r="B46" s="15"/>
      <c r="C46" s="1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2">
        <f t="shared" si="0"/>
        <v>0</v>
      </c>
      <c r="V46" s="21" t="e">
        <f t="shared" ref="V46:V62" si="3">AVERAGEIF(D46:T46,"&gt;0")</f>
        <v>#DIV/0!</v>
      </c>
      <c r="W46" s="17">
        <f t="shared" ref="W46:W62" si="4">LARGE(D46:T46,1)+LARGE(D46:T46,2)+LARGE(D46:T46,3)+LARGE(D46:T46,4)+LARGE(D46:T46,5)+LARGE(D46:T46,6)+LARGE(D46:T46,7)+LARGE(D46:T46,8)</f>
        <v>0</v>
      </c>
      <c r="X46" s="1"/>
      <c r="Y46" s="1"/>
    </row>
    <row r="47" spans="1:25" x14ac:dyDescent="0.35">
      <c r="A47" s="22"/>
      <c r="B47" s="15"/>
      <c r="C47" s="1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12">
        <f t="shared" si="0"/>
        <v>0</v>
      </c>
      <c r="V47" s="21" t="e">
        <f t="shared" si="3"/>
        <v>#DIV/0!</v>
      </c>
      <c r="W47" s="17">
        <f t="shared" si="4"/>
        <v>0</v>
      </c>
      <c r="X47" s="1"/>
      <c r="Y47" s="1"/>
    </row>
    <row r="48" spans="1:25" x14ac:dyDescent="0.35">
      <c r="A48" s="22"/>
      <c r="B48" s="15"/>
      <c r="C48" s="1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12">
        <f t="shared" si="0"/>
        <v>0</v>
      </c>
      <c r="V48" s="21" t="e">
        <f t="shared" si="3"/>
        <v>#DIV/0!</v>
      </c>
      <c r="W48" s="17">
        <f t="shared" si="4"/>
        <v>0</v>
      </c>
      <c r="X48" s="1"/>
      <c r="Y48" s="1"/>
    </row>
    <row r="49" spans="1:25" x14ac:dyDescent="0.35">
      <c r="A49" s="22"/>
      <c r="B49" s="15"/>
      <c r="C49" s="1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12">
        <f t="shared" si="0"/>
        <v>0</v>
      </c>
      <c r="V49" s="21" t="e">
        <f t="shared" si="3"/>
        <v>#DIV/0!</v>
      </c>
      <c r="W49" s="17">
        <f t="shared" si="4"/>
        <v>0</v>
      </c>
      <c r="X49" s="1"/>
      <c r="Y49" s="1"/>
    </row>
    <row r="50" spans="1:25" x14ac:dyDescent="0.35">
      <c r="A50" s="22"/>
      <c r="B50" s="4"/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12">
        <f t="shared" si="0"/>
        <v>0</v>
      </c>
      <c r="V50" s="21" t="e">
        <f t="shared" si="3"/>
        <v>#DIV/0!</v>
      </c>
      <c r="W50" s="17">
        <f t="shared" si="4"/>
        <v>0</v>
      </c>
      <c r="X50" s="1"/>
      <c r="Y50" s="1"/>
    </row>
    <row r="51" spans="1:25" x14ac:dyDescent="0.35">
      <c r="A51" s="22"/>
      <c r="B51" s="4"/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12">
        <f t="shared" si="0"/>
        <v>0</v>
      </c>
      <c r="V51" s="21" t="e">
        <f t="shared" si="3"/>
        <v>#DIV/0!</v>
      </c>
      <c r="W51" s="17">
        <f t="shared" si="4"/>
        <v>0</v>
      </c>
      <c r="X51" s="1"/>
      <c r="Y51" s="1"/>
    </row>
    <row r="52" spans="1:25" x14ac:dyDescent="0.35">
      <c r="A52" s="22"/>
      <c r="B52" s="4"/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2">
        <f t="shared" si="0"/>
        <v>0</v>
      </c>
      <c r="V52" s="21" t="e">
        <f t="shared" si="3"/>
        <v>#DIV/0!</v>
      </c>
      <c r="W52" s="17">
        <f t="shared" si="4"/>
        <v>0</v>
      </c>
      <c r="X52" s="1"/>
      <c r="Y52" s="1"/>
    </row>
    <row r="53" spans="1:25" x14ac:dyDescent="0.35">
      <c r="A53" s="22"/>
      <c r="B53" s="4"/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12">
        <f t="shared" si="0"/>
        <v>0</v>
      </c>
      <c r="V53" s="21" t="e">
        <f t="shared" si="3"/>
        <v>#DIV/0!</v>
      </c>
      <c r="W53" s="17">
        <f t="shared" si="4"/>
        <v>0</v>
      </c>
      <c r="X53" s="1"/>
      <c r="Y53" s="1"/>
    </row>
    <row r="54" spans="1:25" x14ac:dyDescent="0.35">
      <c r="A54" s="22"/>
      <c r="B54" s="4"/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2">
        <f t="shared" si="0"/>
        <v>0</v>
      </c>
      <c r="V54" s="21" t="e">
        <f t="shared" si="3"/>
        <v>#DIV/0!</v>
      </c>
      <c r="W54" s="17">
        <f t="shared" si="4"/>
        <v>0</v>
      </c>
      <c r="X54" s="1"/>
      <c r="Y54" s="1"/>
    </row>
    <row r="55" spans="1:25" x14ac:dyDescent="0.35">
      <c r="A55" s="22"/>
      <c r="B55" s="4"/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12">
        <f t="shared" si="0"/>
        <v>0</v>
      </c>
      <c r="V55" s="21" t="e">
        <f t="shared" si="3"/>
        <v>#DIV/0!</v>
      </c>
      <c r="W55" s="17">
        <f t="shared" si="4"/>
        <v>0</v>
      </c>
      <c r="X55" s="1"/>
      <c r="Y55" s="1"/>
    </row>
    <row r="56" spans="1:25" x14ac:dyDescent="0.35">
      <c r="A56" s="22"/>
      <c r="B56" s="4"/>
      <c r="C56" s="4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12">
        <f t="shared" si="0"/>
        <v>0</v>
      </c>
      <c r="V56" s="21" t="e">
        <f t="shared" si="3"/>
        <v>#DIV/0!</v>
      </c>
      <c r="W56" s="17">
        <f t="shared" si="4"/>
        <v>0</v>
      </c>
      <c r="X56" s="1"/>
      <c r="Y56" s="1"/>
    </row>
    <row r="57" spans="1:25" x14ac:dyDescent="0.35">
      <c r="A57" s="22"/>
      <c r="B57" s="4"/>
      <c r="C57" s="4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12">
        <f t="shared" si="0"/>
        <v>0</v>
      </c>
      <c r="V57" s="21" t="e">
        <f t="shared" si="3"/>
        <v>#DIV/0!</v>
      </c>
      <c r="W57" s="17">
        <f t="shared" si="4"/>
        <v>0</v>
      </c>
      <c r="X57" s="1"/>
      <c r="Y57" s="1"/>
    </row>
    <row r="58" spans="1:25" x14ac:dyDescent="0.35">
      <c r="A58" s="22"/>
      <c r="B58" s="4"/>
      <c r="C58" s="4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12">
        <f t="shared" si="0"/>
        <v>0</v>
      </c>
      <c r="V58" s="21" t="e">
        <f t="shared" si="3"/>
        <v>#DIV/0!</v>
      </c>
      <c r="W58" s="17">
        <f t="shared" si="4"/>
        <v>0</v>
      </c>
      <c r="X58" s="1"/>
      <c r="Y58" s="1"/>
    </row>
    <row r="59" spans="1:25" x14ac:dyDescent="0.35">
      <c r="A59" s="22"/>
      <c r="B59" s="4"/>
      <c r="C59" s="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12">
        <f t="shared" si="0"/>
        <v>0</v>
      </c>
      <c r="V59" s="21" t="e">
        <f t="shared" si="3"/>
        <v>#DIV/0!</v>
      </c>
      <c r="W59" s="17">
        <f t="shared" si="4"/>
        <v>0</v>
      </c>
      <c r="X59" s="1"/>
      <c r="Y59" s="1"/>
    </row>
    <row r="60" spans="1:25" x14ac:dyDescent="0.35">
      <c r="A60" s="22"/>
      <c r="B60" s="4"/>
      <c r="C60" s="4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12">
        <f t="shared" si="0"/>
        <v>0</v>
      </c>
      <c r="V60" s="21" t="e">
        <f t="shared" si="3"/>
        <v>#DIV/0!</v>
      </c>
      <c r="W60" s="17">
        <f t="shared" si="4"/>
        <v>0</v>
      </c>
      <c r="X60" s="1"/>
      <c r="Y60" s="1"/>
    </row>
    <row r="61" spans="1:25" x14ac:dyDescent="0.35">
      <c r="A61" s="22"/>
      <c r="B61" s="4"/>
      <c r="C61" s="4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>
        <f>SUMPRODUCT(LARGE(D61:T61,ROW($1:$6)))</f>
        <v>0</v>
      </c>
      <c r="V61" s="21" t="e">
        <f t="shared" si="3"/>
        <v>#DIV/0!</v>
      </c>
      <c r="W61" s="17">
        <f t="shared" si="4"/>
        <v>0</v>
      </c>
      <c r="X61" s="1"/>
      <c r="Y61" s="1"/>
    </row>
    <row r="62" spans="1:25" x14ac:dyDescent="0.35">
      <c r="A62" s="22"/>
      <c r="B62" s="4"/>
      <c r="C62" s="4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8">
        <f>SUMPRODUCT(LARGE(D62:T62,ROW($1:$6)))</f>
        <v>0</v>
      </c>
      <c r="V62" s="21" t="e">
        <f t="shared" si="3"/>
        <v>#DIV/0!</v>
      </c>
      <c r="W62" s="17">
        <f t="shared" si="4"/>
        <v>0</v>
      </c>
      <c r="X62" s="1"/>
      <c r="Y62" s="1"/>
    </row>
    <row r="63" spans="1:25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7"/>
      <c r="X63" s="1"/>
      <c r="Y63" s="1"/>
    </row>
    <row r="64" spans="1:25" x14ac:dyDescent="0.3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4"/>
      <c r="V64" s="24"/>
      <c r="W64" s="24"/>
    </row>
  </sheetData>
  <sortState xmlns:xlrd2="http://schemas.microsoft.com/office/spreadsheetml/2017/richdata2" ref="B13:W62">
    <sortCondition descending="1" ref="U13:U62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2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1698-65F6-4AB0-861B-D694B69BD10D}">
  <sheetPr>
    <tabColor theme="5" tint="-0.249977111117893"/>
  </sheetPr>
  <dimension ref="A1:Y64"/>
  <sheetViews>
    <sheetView showGridLines="0" tabSelected="1" topLeftCell="A13" zoomScale="119" zoomScaleNormal="130" zoomScaleSheetLayoutView="90" zoomScalePageLayoutView="70" workbookViewId="0">
      <selection activeCell="U14" sqref="U14:U37"/>
    </sheetView>
  </sheetViews>
  <sheetFormatPr defaultRowHeight="14.5" x14ac:dyDescent="0.35"/>
  <cols>
    <col min="1" max="1" width="2" customWidth="1"/>
    <col min="2" max="2" width="15.08984375" customWidth="1"/>
    <col min="3" max="3" width="18.6328125" customWidth="1"/>
    <col min="4" max="19" width="4.54296875" customWidth="1"/>
    <col min="20" max="20" width="4.7265625" customWidth="1"/>
    <col min="21" max="23" width="8.54296875" style="9" customWidth="1"/>
    <col min="24" max="24" width="8.54296875" hidden="1" customWidth="1"/>
    <col min="25" max="25" width="15.453125" hidden="1" customWidth="1"/>
    <col min="26" max="26" width="8.54296875" customWidth="1"/>
  </cols>
  <sheetData>
    <row r="1" spans="1:25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3"/>
      <c r="Y1" s="3"/>
    </row>
    <row r="2" spans="1:25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3"/>
      <c r="Y2" s="3"/>
    </row>
    <row r="3" spans="1:25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3"/>
      <c r="Y3" s="3"/>
    </row>
    <row r="4" spans="1:25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3"/>
      <c r="Y4" s="3"/>
    </row>
    <row r="5" spans="1:25" ht="54.6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3"/>
      <c r="Y5" s="3"/>
    </row>
    <row r="6" spans="1:25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7"/>
      <c r="X6" s="1"/>
      <c r="Y6" s="1"/>
    </row>
    <row r="7" spans="1:25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7"/>
      <c r="W7" s="7"/>
      <c r="X7" s="1"/>
      <c r="Y7" s="1"/>
    </row>
    <row r="8" spans="1:25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  <c r="V8" s="7"/>
      <c r="W8" s="7"/>
      <c r="X8" s="1"/>
      <c r="Y8" s="1"/>
    </row>
    <row r="9" spans="1:25" ht="6.6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4"/>
      <c r="V9" s="24"/>
      <c r="W9" s="24"/>
      <c r="X9" s="2"/>
      <c r="Y9" s="2"/>
    </row>
    <row r="10" spans="1:25" ht="3.65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4"/>
      <c r="V10" s="24"/>
      <c r="W10" s="24"/>
      <c r="X10" s="2"/>
      <c r="Y10" s="2"/>
    </row>
    <row r="11" spans="1:25" ht="2.15" hidden="1" customHeigh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4"/>
      <c r="V11" s="24"/>
      <c r="W11" s="24"/>
      <c r="X11" s="2"/>
      <c r="Y11" s="2"/>
    </row>
    <row r="12" spans="1:25" ht="125.9" customHeight="1" x14ac:dyDescent="0.35">
      <c r="A12" s="14"/>
      <c r="B12" s="14"/>
      <c r="C12" s="14"/>
      <c r="D12" s="6" t="s">
        <v>105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5</v>
      </c>
      <c r="J12" s="6" t="s">
        <v>4</v>
      </c>
      <c r="K12" s="6" t="s">
        <v>110</v>
      </c>
      <c r="L12" s="6" t="s">
        <v>9</v>
      </c>
      <c r="M12" s="6" t="s">
        <v>111</v>
      </c>
      <c r="N12" s="6" t="s">
        <v>7</v>
      </c>
      <c r="O12" s="6" t="s">
        <v>6</v>
      </c>
      <c r="P12" s="6" t="s">
        <v>112</v>
      </c>
      <c r="Q12" s="6" t="s">
        <v>115</v>
      </c>
      <c r="R12" s="6" t="s">
        <v>113</v>
      </c>
      <c r="S12" s="6" t="s">
        <v>114</v>
      </c>
      <c r="T12" s="6" t="s">
        <v>8</v>
      </c>
      <c r="U12" s="24"/>
      <c r="V12" s="24"/>
      <c r="W12" s="24"/>
      <c r="X12" s="2"/>
      <c r="Y12" s="2"/>
    </row>
    <row r="13" spans="1:25" ht="17.899999999999999" customHeight="1" x14ac:dyDescent="0.35">
      <c r="A13" s="22"/>
      <c r="B13" s="25" t="s">
        <v>0</v>
      </c>
      <c r="C13" s="25" t="s">
        <v>1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5" t="s">
        <v>2</v>
      </c>
      <c r="V13" s="25" t="s">
        <v>3</v>
      </c>
      <c r="W13" s="25" t="s">
        <v>10</v>
      </c>
      <c r="X13" s="1"/>
      <c r="Y13" s="1"/>
    </row>
    <row r="14" spans="1:25" x14ac:dyDescent="0.35">
      <c r="A14" s="22"/>
      <c r="B14" s="16" t="s">
        <v>56</v>
      </c>
      <c r="C14" s="16" t="s">
        <v>57</v>
      </c>
      <c r="D14" s="19">
        <v>6</v>
      </c>
      <c r="E14" s="19">
        <v>7</v>
      </c>
      <c r="F14" s="19">
        <v>10</v>
      </c>
      <c r="G14" s="19">
        <v>10</v>
      </c>
      <c r="H14" s="19">
        <v>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7">
        <f>SUM(D14:T14)</f>
        <v>34</v>
      </c>
      <c r="V14" s="18">
        <f>AVERAGEIF(D14:T14,"&gt;0")</f>
        <v>6.8</v>
      </c>
      <c r="W14" s="17">
        <f>LARGE(D14:T14,1)+LARGE(D14:T14,2)+LARGE(D14:T14,3)+LARGE(D14:T14,4)+LARGE(D14:T14,5)+LARGE(D14:T14,6)+LARGE(D14:T14,7)+LARGE(D14:T14,8)</f>
        <v>34</v>
      </c>
      <c r="X14" s="1"/>
      <c r="Y14" s="1"/>
    </row>
    <row r="15" spans="1:25" x14ac:dyDescent="0.35">
      <c r="A15" s="22"/>
      <c r="B15" s="16" t="s">
        <v>98</v>
      </c>
      <c r="C15" s="16" t="s">
        <v>88</v>
      </c>
      <c r="D15" s="19">
        <v>8</v>
      </c>
      <c r="E15" s="19">
        <v>0</v>
      </c>
      <c r="F15" s="19">
        <v>6</v>
      </c>
      <c r="G15" s="19">
        <v>8</v>
      </c>
      <c r="H15" s="19">
        <v>0</v>
      </c>
      <c r="I15" s="19">
        <v>0</v>
      </c>
      <c r="J15" s="19">
        <v>0</v>
      </c>
      <c r="K15" s="19">
        <v>10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7">
        <f>SUM(D15:T15)</f>
        <v>32</v>
      </c>
      <c r="V15" s="18">
        <f>AVERAGEIF(D15:T15,"&gt;0")</f>
        <v>8</v>
      </c>
      <c r="W15" s="17">
        <f>LARGE(D15:T15,1)+LARGE(D15:T15,2)+LARGE(D15:T15,3)+LARGE(D15:T15,4)+LARGE(D15:T15,5)+LARGE(D15:T15,6)+LARGE(D15:T15,7)+LARGE(D15:T15,8)</f>
        <v>32</v>
      </c>
      <c r="X15" s="1"/>
      <c r="Y15" s="1"/>
    </row>
    <row r="16" spans="1:25" x14ac:dyDescent="0.35">
      <c r="A16" s="22"/>
      <c r="B16" s="16" t="s">
        <v>80</v>
      </c>
      <c r="C16" s="16" t="s">
        <v>180</v>
      </c>
      <c r="D16" s="19">
        <v>3</v>
      </c>
      <c r="E16" s="19">
        <v>2</v>
      </c>
      <c r="F16" s="19">
        <v>2</v>
      </c>
      <c r="G16" s="19">
        <v>3</v>
      </c>
      <c r="H16" s="19">
        <v>1</v>
      </c>
      <c r="I16" s="19">
        <v>10</v>
      </c>
      <c r="J16" s="19">
        <v>1</v>
      </c>
      <c r="K16" s="19">
        <v>6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7">
        <f>SUM(D16:T16)</f>
        <v>29</v>
      </c>
      <c r="V16" s="13">
        <f>AVERAGEIF(D16:T16,"&gt;0")</f>
        <v>3.2222222222222223</v>
      </c>
      <c r="W16" s="17">
        <f>LARGE(D16:T16,1)+LARGE(D16:T16,2)+LARGE(D16:T16,3)+LARGE(D16:T16,4)+LARGE(D16:T16,5)+LARGE(D16:T16,6)+LARGE(D16:T16,7)+LARGE(D16:T16,8)</f>
        <v>28</v>
      </c>
      <c r="X16" s="1"/>
      <c r="Y16" s="1"/>
    </row>
    <row r="17" spans="1:25" x14ac:dyDescent="0.35">
      <c r="A17" s="22"/>
      <c r="B17" s="16" t="s">
        <v>13</v>
      </c>
      <c r="C17" s="16" t="s">
        <v>43</v>
      </c>
      <c r="D17" s="19">
        <v>10</v>
      </c>
      <c r="E17" s="19">
        <v>10</v>
      </c>
      <c r="F17" s="19">
        <v>8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f>SUM(D17:T17)</f>
        <v>28</v>
      </c>
      <c r="V17" s="18">
        <f>AVERAGEIF(D17:T17,"&gt;0")</f>
        <v>9.3333333333333339</v>
      </c>
      <c r="W17" s="17">
        <f>LARGE(D17:T17,1)+LARGE(D17:T17,2)+LARGE(D17:T17,3)+LARGE(D17:T17,4)+LARGE(D17:T17,5)+LARGE(D17:T17,6)+LARGE(D17:T17,7)+LARGE(D17:T17,8)</f>
        <v>28</v>
      </c>
      <c r="X17" s="1"/>
      <c r="Y17" s="1"/>
    </row>
    <row r="18" spans="1:25" x14ac:dyDescent="0.35">
      <c r="A18" s="22"/>
      <c r="B18" s="16" t="s">
        <v>104</v>
      </c>
      <c r="C18" s="16" t="s">
        <v>185</v>
      </c>
      <c r="D18" s="19">
        <v>2</v>
      </c>
      <c r="E18" s="19">
        <v>6</v>
      </c>
      <c r="F18" s="19">
        <v>0</v>
      </c>
      <c r="G18" s="19">
        <v>6</v>
      </c>
      <c r="H18" s="19">
        <v>1</v>
      </c>
      <c r="I18" s="19">
        <v>0</v>
      </c>
      <c r="J18" s="19">
        <v>0</v>
      </c>
      <c r="K18" s="19">
        <v>8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7">
        <f>SUM(D18:T18)</f>
        <v>24</v>
      </c>
      <c r="V18" s="13">
        <f>AVERAGEIF(D18:T18,"&gt;0")</f>
        <v>4</v>
      </c>
      <c r="W18" s="17">
        <f>LARGE(D18:T18,1)+LARGE(D18:T18,2)+LARGE(D18:T18,3)+LARGE(D18:T18,4)+LARGE(D18:T18,5)+LARGE(D18:T18,6)+LARGE(D18:T18,7)+LARGE(D18:T18,8)</f>
        <v>24</v>
      </c>
      <c r="X18" s="1"/>
      <c r="Y18" s="1"/>
    </row>
    <row r="19" spans="1:25" x14ac:dyDescent="0.35">
      <c r="A19" s="22"/>
      <c r="B19" s="16" t="s">
        <v>90</v>
      </c>
      <c r="C19" s="16" t="s">
        <v>91</v>
      </c>
      <c r="D19" s="19">
        <v>2</v>
      </c>
      <c r="E19" s="19">
        <v>1</v>
      </c>
      <c r="F19" s="19">
        <v>3</v>
      </c>
      <c r="G19" s="19">
        <v>2</v>
      </c>
      <c r="H19" s="19">
        <v>1</v>
      </c>
      <c r="I19" s="19">
        <v>6</v>
      </c>
      <c r="J19" s="19">
        <v>1</v>
      </c>
      <c r="K19" s="19">
        <v>1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2">
        <f>SUM(D19:T19)</f>
        <v>18</v>
      </c>
      <c r="V19" s="13">
        <f>AVERAGEIF(D19:T19,"&gt;0")</f>
        <v>2</v>
      </c>
      <c r="W19" s="17">
        <f>LARGE(D19:T19,1)+LARGE(D19:T19,2)+LARGE(D19:T19,3)+LARGE(D19:T19,4)+LARGE(D19:T19,5)+LARGE(D19:T19,6)+LARGE(D19:T19,7)+LARGE(D19:T19,8)</f>
        <v>17</v>
      </c>
      <c r="X19" s="1"/>
      <c r="Y19" s="1"/>
    </row>
    <row r="20" spans="1:25" x14ac:dyDescent="0.35">
      <c r="A20" s="22"/>
      <c r="B20" s="16" t="s">
        <v>60</v>
      </c>
      <c r="C20" s="16" t="s">
        <v>61</v>
      </c>
      <c r="D20" s="19">
        <v>2</v>
      </c>
      <c r="E20" s="19">
        <v>1</v>
      </c>
      <c r="F20" s="19">
        <v>1</v>
      </c>
      <c r="G20" s="19">
        <v>1</v>
      </c>
      <c r="H20" s="19">
        <v>1</v>
      </c>
      <c r="I20" s="19">
        <v>8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2">
        <f>SUM(D20:T20)</f>
        <v>15</v>
      </c>
      <c r="V20" s="13">
        <f>AVERAGEIF(D20:T20,"&gt;0")</f>
        <v>2.1428571428571428</v>
      </c>
      <c r="W20" s="17">
        <f>LARGE(D20:T20,1)+LARGE(D20:T20,2)+LARGE(D20:T20,3)+LARGE(D20:T20,4)+LARGE(D20:T20,5)+LARGE(D20:T20,6)+LARGE(D20:T20,7)+LARGE(D20:T20,8)</f>
        <v>15</v>
      </c>
      <c r="X20" s="1"/>
      <c r="Y20" s="1"/>
    </row>
    <row r="21" spans="1:25" x14ac:dyDescent="0.35">
      <c r="A21" s="22"/>
      <c r="B21" s="16" t="s">
        <v>58</v>
      </c>
      <c r="C21" s="16" t="s">
        <v>59</v>
      </c>
      <c r="D21" s="19">
        <v>6</v>
      </c>
      <c r="E21" s="19">
        <v>0</v>
      </c>
      <c r="F21" s="19">
        <v>6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7">
        <f>SUM(D21:T21)</f>
        <v>12</v>
      </c>
      <c r="V21" s="18">
        <f>AVERAGEIF(D21:T21,"&gt;0")</f>
        <v>6</v>
      </c>
      <c r="W21" s="17">
        <f>LARGE(D21:T21,1)+LARGE(D21:T21,2)+LARGE(D21:T21,3)+LARGE(D21:T21,4)+LARGE(D21:T21,5)+LARGE(D21:T21,6)+LARGE(D21:T21,7)+LARGE(D21:T21,8)</f>
        <v>12</v>
      </c>
      <c r="X21" s="1"/>
      <c r="Y21" s="1"/>
    </row>
    <row r="22" spans="1:25" x14ac:dyDescent="0.35">
      <c r="A22" s="22"/>
      <c r="B22" s="16" t="s">
        <v>104</v>
      </c>
      <c r="C22" s="16" t="s">
        <v>101</v>
      </c>
      <c r="D22" s="19">
        <v>3</v>
      </c>
      <c r="E22" s="19">
        <v>1</v>
      </c>
      <c r="F22" s="19">
        <v>0</v>
      </c>
      <c r="G22" s="19">
        <v>6</v>
      </c>
      <c r="H22" s="19">
        <v>0</v>
      </c>
      <c r="I22" s="19">
        <v>0</v>
      </c>
      <c r="J22" s="19">
        <v>1</v>
      </c>
      <c r="K22" s="19">
        <v>0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2">
        <f>SUM(D22:T22)</f>
        <v>12</v>
      </c>
      <c r="V22" s="13">
        <f>AVERAGEIF(D22:T22,"&gt;0")</f>
        <v>2.4</v>
      </c>
      <c r="W22" s="17">
        <f>LARGE(D22:T22,1)+LARGE(D22:T22,2)+LARGE(D22:T22,3)+LARGE(D22:T22,4)+LARGE(D22:T22,5)+LARGE(D22:T22,6)+LARGE(D22:T22,7)+LARGE(D22:T22,8)</f>
        <v>12</v>
      </c>
      <c r="X22" s="1"/>
      <c r="Y22" s="1"/>
    </row>
    <row r="23" spans="1:25" x14ac:dyDescent="0.35">
      <c r="A23" s="22"/>
      <c r="B23" s="16" t="s">
        <v>44</v>
      </c>
      <c r="C23" s="16" t="s">
        <v>45</v>
      </c>
      <c r="D23" s="19">
        <v>3</v>
      </c>
      <c r="E23" s="19">
        <v>3</v>
      </c>
      <c r="F23" s="19">
        <v>2</v>
      </c>
      <c r="G23" s="19">
        <v>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7">
        <f>SUM(D23:T23)</f>
        <v>9</v>
      </c>
      <c r="V23" s="18">
        <f>AVERAGEIF(D23:T23,"&gt;0")</f>
        <v>2.25</v>
      </c>
      <c r="W23" s="17">
        <f>LARGE(D23:T23,1)+LARGE(D23:T23,2)+LARGE(D23:T23,3)+LARGE(D23:T23,4)+LARGE(D23:T23,5)+LARGE(D23:T23,6)+LARGE(D23:T23,7)+LARGE(D23:T23,8)</f>
        <v>9</v>
      </c>
      <c r="X23" s="1"/>
      <c r="Y23" s="1"/>
    </row>
    <row r="24" spans="1:25" x14ac:dyDescent="0.35">
      <c r="A24" s="22"/>
      <c r="B24" s="16" t="s">
        <v>48</v>
      </c>
      <c r="C24" s="16" t="s">
        <v>49</v>
      </c>
      <c r="D24" s="19">
        <v>1</v>
      </c>
      <c r="E24" s="19">
        <v>0</v>
      </c>
      <c r="F24" s="19">
        <v>0</v>
      </c>
      <c r="G24" s="19">
        <v>0</v>
      </c>
      <c r="H24" s="19">
        <v>0</v>
      </c>
      <c r="I24" s="19">
        <v>5</v>
      </c>
      <c r="J24" s="19">
        <v>1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7">
        <f>SUM(D24:T24)</f>
        <v>8</v>
      </c>
      <c r="V24" s="18">
        <f>AVERAGEIF(D24:T24,"&gt;0")</f>
        <v>2</v>
      </c>
      <c r="W24" s="17">
        <f>LARGE(D24:T24,1)+LARGE(D24:T24,2)+LARGE(D24:T24,3)+LARGE(D24:T24,4)+LARGE(D24:T24,5)+LARGE(D24:T24,6)+LARGE(D24:T24,7)+LARGE(D24:T24,8)</f>
        <v>8</v>
      </c>
      <c r="X24" s="1"/>
      <c r="Y24" s="1"/>
    </row>
    <row r="25" spans="1:25" x14ac:dyDescent="0.35">
      <c r="A25" s="22"/>
      <c r="B25" s="16" t="s">
        <v>181</v>
      </c>
      <c r="C25" s="16" t="s">
        <v>182</v>
      </c>
      <c r="D25" s="19">
        <v>1</v>
      </c>
      <c r="E25" s="19">
        <v>1</v>
      </c>
      <c r="F25" s="19">
        <v>1</v>
      </c>
      <c r="G25" s="19">
        <v>0</v>
      </c>
      <c r="H25" s="19">
        <v>0</v>
      </c>
      <c r="I25" s="19">
        <v>0</v>
      </c>
      <c r="J25" s="19">
        <v>1</v>
      </c>
      <c r="K25" s="19">
        <v>2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7">
        <f>SUM(D25:T25)</f>
        <v>7</v>
      </c>
      <c r="V25" s="18">
        <f>AVERAGEIF(D25:T25,"&gt;0")</f>
        <v>1.1666666666666667</v>
      </c>
      <c r="W25" s="17">
        <f>LARGE(D25:T25,1)+LARGE(D25:T25,2)+LARGE(D25:T25,3)+LARGE(D25:T25,4)+LARGE(D25:T25,5)+LARGE(D25:T25,6)+LARGE(D25:T25,7)+LARGE(D25:T25,8)</f>
        <v>7</v>
      </c>
      <c r="X25" s="1"/>
      <c r="Y25" s="1"/>
    </row>
    <row r="26" spans="1:25" x14ac:dyDescent="0.35">
      <c r="A26" s="22"/>
      <c r="B26" s="28" t="s">
        <v>336</v>
      </c>
      <c r="C26" s="28" t="s">
        <v>337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6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12">
        <f>SUM(D26:T26)</f>
        <v>6</v>
      </c>
      <c r="V26" s="20">
        <f>AVERAGEIF(D26:T26,"&gt;0")</f>
        <v>6</v>
      </c>
      <c r="W26" s="17">
        <f>LARGE(D26:T26,1)+LARGE(D26:T26,2)+LARGE(D26:T26,3)+LARGE(D26:T26,4)+LARGE(D26:T26,5)+LARGE(D26:T26,6)+LARGE(D26:T26,7)+LARGE(D26:T26,8)</f>
        <v>6</v>
      </c>
      <c r="X26" s="1"/>
      <c r="Y26" s="1"/>
    </row>
    <row r="27" spans="1:25" x14ac:dyDescent="0.35">
      <c r="A27" s="22"/>
      <c r="B27" s="16" t="s">
        <v>183</v>
      </c>
      <c r="C27" s="16" t="s">
        <v>184</v>
      </c>
      <c r="D27" s="19">
        <v>1</v>
      </c>
      <c r="E27" s="19">
        <v>0</v>
      </c>
      <c r="F27" s="19">
        <v>1</v>
      </c>
      <c r="G27" s="19">
        <v>1</v>
      </c>
      <c r="H27" s="19">
        <v>1</v>
      </c>
      <c r="I27" s="19">
        <v>0</v>
      </c>
      <c r="J27" s="19">
        <v>0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7">
        <f>SUM(D27:T27)</f>
        <v>5</v>
      </c>
      <c r="V27" s="18">
        <f>AVERAGEIF(D27:T27,"&gt;0")</f>
        <v>1</v>
      </c>
      <c r="W27" s="17">
        <f>LARGE(D27:T27,1)+LARGE(D27:T27,2)+LARGE(D27:T27,3)+LARGE(D27:T27,4)+LARGE(D27:T27,5)+LARGE(D27:T27,6)+LARGE(D27:T27,7)+LARGE(D27:T27,8)</f>
        <v>5</v>
      </c>
      <c r="X27" s="1"/>
      <c r="Y27" s="1"/>
    </row>
    <row r="28" spans="1:25" x14ac:dyDescent="0.35">
      <c r="A28" s="22"/>
      <c r="B28" s="16" t="s">
        <v>187</v>
      </c>
      <c r="C28" s="16" t="s">
        <v>188</v>
      </c>
      <c r="D28" s="19">
        <v>1</v>
      </c>
      <c r="E28" s="19">
        <v>0</v>
      </c>
      <c r="F28" s="19">
        <v>0</v>
      </c>
      <c r="G28" s="19">
        <v>2</v>
      </c>
      <c r="H28" s="19">
        <v>0</v>
      </c>
      <c r="I28" s="19">
        <v>0</v>
      </c>
      <c r="J28" s="19">
        <v>0</v>
      </c>
      <c r="K28" s="19">
        <v>1</v>
      </c>
      <c r="L28" s="19">
        <v>1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7">
        <f>SUM(D28:T28)</f>
        <v>5</v>
      </c>
      <c r="V28" s="13">
        <f>AVERAGEIF(D28:T28,"&gt;0")</f>
        <v>1.25</v>
      </c>
      <c r="W28" s="17">
        <f>LARGE(D28:T28,1)+LARGE(D28:T28,2)+LARGE(D28:T28,3)+LARGE(D28:T28,4)+LARGE(D28:T28,5)+LARGE(D28:T28,6)+LARGE(D28:T28,7)+LARGE(D28:T28,8)</f>
        <v>5</v>
      </c>
      <c r="X28" s="1"/>
      <c r="Y28" s="1"/>
    </row>
    <row r="29" spans="1:25" x14ac:dyDescent="0.35">
      <c r="A29" s="22"/>
      <c r="B29" s="16" t="s">
        <v>317</v>
      </c>
      <c r="C29" s="16" t="s">
        <v>157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</v>
      </c>
      <c r="K29" s="19">
        <v>3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7">
        <f>SUM(D29:T29)</f>
        <v>5</v>
      </c>
      <c r="V29" s="13">
        <f>AVERAGEIF(D29:T29,"&gt;0")</f>
        <v>1.6666666666666667</v>
      </c>
      <c r="W29" s="17">
        <f>LARGE(D29:T29,1)+LARGE(D29:T29,2)+LARGE(D29:T29,3)+LARGE(D29:T29,4)+LARGE(D29:T29,5)+LARGE(D29:T29,6)+LARGE(D29:T29,7)+LARGE(D29:T29,8)</f>
        <v>5</v>
      </c>
      <c r="X29" s="1"/>
      <c r="Y29" s="1"/>
    </row>
    <row r="30" spans="1:25" x14ac:dyDescent="0.35">
      <c r="A30" s="22"/>
      <c r="B30" s="16" t="s">
        <v>84</v>
      </c>
      <c r="C30" s="16" t="s">
        <v>291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4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7">
        <f>SUM(D30:T30)</f>
        <v>4</v>
      </c>
      <c r="V30" s="13">
        <f>AVERAGEIF(D30:T30,"&gt;0")</f>
        <v>4</v>
      </c>
      <c r="W30" s="17">
        <f>LARGE(D30:T30,1)+LARGE(D30:T30,2)+LARGE(D30:T30,3)+LARGE(D30:T30,4)+LARGE(D30:T30,5)+LARGE(D30:T30,6)+LARGE(D30:T30,7)+LARGE(D30:T30,8)</f>
        <v>4</v>
      </c>
      <c r="X30" s="1"/>
      <c r="Y30" s="1"/>
    </row>
    <row r="31" spans="1:25" x14ac:dyDescent="0.35">
      <c r="A31" s="22"/>
      <c r="B31" s="16" t="s">
        <v>268</v>
      </c>
      <c r="C31" s="16" t="s">
        <v>269</v>
      </c>
      <c r="D31" s="19">
        <v>0</v>
      </c>
      <c r="E31" s="19">
        <v>0</v>
      </c>
      <c r="F31" s="19">
        <v>0</v>
      </c>
      <c r="G31" s="19">
        <v>1</v>
      </c>
      <c r="H31" s="19">
        <v>1</v>
      </c>
      <c r="I31" s="19">
        <v>1</v>
      </c>
      <c r="J31" s="19">
        <v>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7">
        <f>SUM(D31:T31)</f>
        <v>4</v>
      </c>
      <c r="V31" s="13">
        <f>AVERAGEIF(D31:T31,"&gt;0")</f>
        <v>1</v>
      </c>
      <c r="W31" s="17">
        <f>LARGE(D31:T31,1)+LARGE(D31:T31,2)+LARGE(D31:T31,3)+LARGE(D31:T31,4)+LARGE(D31:T31,5)+LARGE(D31:T31,6)+LARGE(D31:T31,7)+LARGE(D31:T31,8)</f>
        <v>4</v>
      </c>
      <c r="X31" s="1"/>
      <c r="Y31" s="1"/>
    </row>
    <row r="32" spans="1:25" x14ac:dyDescent="0.35">
      <c r="A32" s="22"/>
      <c r="B32" s="16" t="s">
        <v>34</v>
      </c>
      <c r="C32" s="16" t="s">
        <v>186</v>
      </c>
      <c r="D32" s="19">
        <v>1</v>
      </c>
      <c r="E32" s="19">
        <v>1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7">
        <f>SUM(D32:T32)</f>
        <v>3</v>
      </c>
      <c r="V32" s="13">
        <f>AVERAGEIF(D32:T32,"&gt;0")</f>
        <v>1</v>
      </c>
      <c r="W32" s="17">
        <f>LARGE(D32:T32,1)+LARGE(D32:T32,2)+LARGE(D32:T32,3)+LARGE(D32:T32,4)+LARGE(D32:T32,5)+LARGE(D32:T32,6)+LARGE(D32:T32,7)+LARGE(D32:T32,8)</f>
        <v>3</v>
      </c>
      <c r="X32" s="1"/>
      <c r="Y32" s="1"/>
    </row>
    <row r="33" spans="1:25" x14ac:dyDescent="0.35">
      <c r="A33" s="22"/>
      <c r="B33" s="16" t="s">
        <v>266</v>
      </c>
      <c r="C33" s="16" t="s">
        <v>267</v>
      </c>
      <c r="D33" s="19">
        <v>0</v>
      </c>
      <c r="E33" s="19">
        <v>0</v>
      </c>
      <c r="F33" s="19">
        <v>0</v>
      </c>
      <c r="G33" s="19">
        <v>3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2">
        <f>SUM(D33:T33)</f>
        <v>3</v>
      </c>
      <c r="V33" s="13">
        <f>AVERAGEIF(D33:T33,"&gt;0")</f>
        <v>3</v>
      </c>
      <c r="W33" s="17">
        <f>LARGE(D33:T33,1)+LARGE(D33:T33,2)+LARGE(D33:T33,3)+LARGE(D33:T33,4)+LARGE(D33:T33,5)+LARGE(D33:T33,6)+LARGE(D33:T33,7)+LARGE(D33:T33,8)</f>
        <v>3</v>
      </c>
      <c r="X33" s="1"/>
      <c r="Y33" s="1"/>
    </row>
    <row r="34" spans="1:25" x14ac:dyDescent="0.35">
      <c r="A34" s="22"/>
      <c r="B34" s="16" t="s">
        <v>270</v>
      </c>
      <c r="C34" s="16" t="s">
        <v>271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1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7">
        <f>SUM(D34:T34)</f>
        <v>3</v>
      </c>
      <c r="V34" s="13">
        <f>AVERAGEIF(D34:T34,"&gt;0")</f>
        <v>1</v>
      </c>
      <c r="W34" s="17">
        <f>LARGE(D34:T34,1)+LARGE(D34:T34,2)+LARGE(D34:T34,3)+LARGE(D34:T34,4)+LARGE(D34:T34,5)+LARGE(D34:T34,6)+LARGE(D34:T34,7)+LARGE(D34:T34,8)</f>
        <v>3</v>
      </c>
      <c r="X34" s="1"/>
      <c r="Y34" s="1"/>
    </row>
    <row r="35" spans="1:25" x14ac:dyDescent="0.35">
      <c r="A35" s="22"/>
      <c r="B35" s="16" t="s">
        <v>82</v>
      </c>
      <c r="C35" s="16" t="s">
        <v>83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1</v>
      </c>
      <c r="K35" s="19">
        <v>0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7">
        <f>SUM(D35:T35)</f>
        <v>2</v>
      </c>
      <c r="V35" s="13">
        <f>AVERAGEIF(D35:T35,"&gt;0")</f>
        <v>1</v>
      </c>
      <c r="W35" s="17">
        <f>LARGE(D35:T35,1)+LARGE(D35:T35,2)+LARGE(D35:T35,3)+LARGE(D35:T35,4)+LARGE(D35:T35,5)+LARGE(D35:T35,6)+LARGE(D35:T35,7)+LARGE(D35:T35,8)</f>
        <v>2</v>
      </c>
      <c r="X35" s="1"/>
      <c r="Y35" s="1"/>
    </row>
    <row r="36" spans="1:25" x14ac:dyDescent="0.35">
      <c r="A36" s="22"/>
      <c r="B36" s="16" t="s">
        <v>46</v>
      </c>
      <c r="C36" s="16" t="s">
        <v>47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7">
        <f>SUM(D36:T36)</f>
        <v>1</v>
      </c>
      <c r="V36" s="13">
        <f>AVERAGEIF(D36:T36,"&gt;0")</f>
        <v>1</v>
      </c>
      <c r="W36" s="17">
        <f>LARGE(D36:T36,1)+LARGE(D36:T36,2)+LARGE(D36:T36,3)+LARGE(D36:T36,4)+LARGE(D36:T36,5)+LARGE(D36:T36,6)+LARGE(D36:T36,7)+LARGE(D36:T36,8)</f>
        <v>1</v>
      </c>
      <c r="X36" s="1"/>
      <c r="Y36" s="1"/>
    </row>
    <row r="37" spans="1:25" x14ac:dyDescent="0.35">
      <c r="A37" s="22"/>
      <c r="B37" s="16" t="s">
        <v>243</v>
      </c>
      <c r="C37" s="16" t="s">
        <v>244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7">
        <f>SUM(D37:T37)</f>
        <v>1</v>
      </c>
      <c r="V37" s="13">
        <f>AVERAGEIF(D37:T37,"&gt;0")</f>
        <v>1</v>
      </c>
      <c r="W37" s="17">
        <f>LARGE(D37:T37,1)+LARGE(D37:T37,2)+LARGE(D37:T37,3)+LARGE(D37:T37,4)+LARGE(D37:T37,5)+LARGE(D37:T37,6)+LARGE(D37:T37,7)+LARGE(D37:T37,8)</f>
        <v>1</v>
      </c>
      <c r="X37" s="1"/>
      <c r="Y37" s="1"/>
    </row>
    <row r="38" spans="1:25" x14ac:dyDescent="0.35">
      <c r="A38" s="22"/>
      <c r="B38" s="10"/>
      <c r="C38" s="10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2">
        <f>SUM(D38:T38)</f>
        <v>0</v>
      </c>
      <c r="V38" s="20" t="e">
        <f>AVERAGEIF(D38:T38,"&gt;0")</f>
        <v>#DIV/0!</v>
      </c>
      <c r="W38" s="17">
        <f>LARGE(D38:T38,1)+LARGE(D38:T38,2)+LARGE(D38:T38,3)+LARGE(D38:T38,4)+LARGE(D38:T38,5)+LARGE(D38:T38,6)+LARGE(D38:T38,7)+LARGE(D38:T38,8)</f>
        <v>0</v>
      </c>
      <c r="X38" s="1"/>
      <c r="Y38" s="1"/>
    </row>
    <row r="39" spans="1:25" x14ac:dyDescent="0.35">
      <c r="A39" s="22"/>
      <c r="B39" s="10"/>
      <c r="C39" s="10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2">
        <f>SUM(D39:T39)</f>
        <v>0</v>
      </c>
      <c r="V39" s="20" t="e">
        <f>AVERAGEIF(D39:T39,"&gt;0")</f>
        <v>#DIV/0!</v>
      </c>
      <c r="W39" s="17">
        <f>LARGE(D39:T39,1)+LARGE(D39:T39,2)+LARGE(D39:T39,3)+LARGE(D39:T39,4)+LARGE(D39:T39,5)+LARGE(D39:T39,6)+LARGE(D39:T39,7)+LARGE(D39:T39,8)</f>
        <v>0</v>
      </c>
      <c r="X39" s="1"/>
      <c r="Y39" s="1"/>
    </row>
    <row r="40" spans="1:25" x14ac:dyDescent="0.35">
      <c r="A40" s="22"/>
      <c r="B40" s="10"/>
      <c r="C40" s="10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2">
        <f>SUM(D40:T40)</f>
        <v>0</v>
      </c>
      <c r="V40" s="21" t="e">
        <f>AVERAGEIF(D40:T40,"&gt;0")</f>
        <v>#DIV/0!</v>
      </c>
      <c r="W40" s="17">
        <f>LARGE(D40:T40,1)+LARGE(D40:T40,2)+LARGE(D40:T40,3)+LARGE(D40:T40,4)+LARGE(D40:T40,5)+LARGE(D40:T40,6)+LARGE(D40:T40,7)+LARGE(D40:T40,8)</f>
        <v>0</v>
      </c>
      <c r="X40" s="1"/>
      <c r="Y40" s="1"/>
    </row>
    <row r="41" spans="1:25" x14ac:dyDescent="0.35">
      <c r="A41" s="22"/>
      <c r="B41" s="10"/>
      <c r="C41" s="10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2">
        <f>SUM(D41:T41)</f>
        <v>0</v>
      </c>
      <c r="V41" s="21" t="e">
        <f>AVERAGEIF(D41:T41,"&gt;0")</f>
        <v>#DIV/0!</v>
      </c>
      <c r="W41" s="17">
        <f>LARGE(D41:T41,1)+LARGE(D41:T41,2)+LARGE(D41:T41,3)+LARGE(D41:T41,4)+LARGE(D41:T41,5)+LARGE(D41:T41,6)+LARGE(D41:T41,7)+LARGE(D41:T41,8)</f>
        <v>0</v>
      </c>
      <c r="X41" s="1"/>
      <c r="Y41" s="1"/>
    </row>
    <row r="42" spans="1:25" x14ac:dyDescent="0.35">
      <c r="A42" s="22"/>
      <c r="B42" s="10"/>
      <c r="C42" s="10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2">
        <f>SUM(D42:T42)</f>
        <v>0</v>
      </c>
      <c r="V42" s="21" t="e">
        <f>AVERAGEIF(D42:T42,"&gt;0")</f>
        <v>#DIV/0!</v>
      </c>
      <c r="W42" s="17">
        <f>LARGE(D42:T42,1)+LARGE(D42:T42,2)+LARGE(D42:T42,3)+LARGE(D42:T42,4)+LARGE(D42:T42,5)+LARGE(D42:T42,6)+LARGE(D42:T42,7)+LARGE(D42:T42,8)</f>
        <v>0</v>
      </c>
      <c r="X42" s="1"/>
      <c r="Y42" s="1"/>
    </row>
    <row r="43" spans="1:25" x14ac:dyDescent="0.35">
      <c r="A43" s="22"/>
      <c r="B43" s="10"/>
      <c r="C43" s="10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2">
        <f>SUM(D43:T43)</f>
        <v>0</v>
      </c>
      <c r="V43" s="21" t="e">
        <f>AVERAGEIF(D43:T43,"&gt;0")</f>
        <v>#DIV/0!</v>
      </c>
      <c r="W43" s="17">
        <f>LARGE(D43:T43,1)+LARGE(D43:T43,2)+LARGE(D43:T43,3)+LARGE(D43:T43,4)+LARGE(D43:T43,5)+LARGE(D43:T43,6)+LARGE(D43:T43,7)+LARGE(D43:T43,8)</f>
        <v>0</v>
      </c>
      <c r="X43" s="1"/>
      <c r="Y43" s="1"/>
    </row>
    <row r="44" spans="1:25" x14ac:dyDescent="0.35">
      <c r="A44" s="22"/>
      <c r="B44" s="10"/>
      <c r="C44" s="10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2">
        <f>SUM(D44:T44)</f>
        <v>0</v>
      </c>
      <c r="V44" s="21" t="e">
        <f>AVERAGEIF(D44:T44,"&gt;0")</f>
        <v>#DIV/0!</v>
      </c>
      <c r="W44" s="17">
        <f>LARGE(D44:T44,1)+LARGE(D44:T44,2)+LARGE(D44:T44,3)+LARGE(D44:T44,4)+LARGE(D44:T44,5)+LARGE(D44:T44,6)+LARGE(D44:T44,7)+LARGE(D44:T44,8)</f>
        <v>0</v>
      </c>
      <c r="X44" s="1"/>
      <c r="Y44" s="1"/>
    </row>
    <row r="45" spans="1:25" x14ac:dyDescent="0.35">
      <c r="A45" s="22"/>
      <c r="B45" s="15"/>
      <c r="C45" s="1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2">
        <f>SUM(D45:T45)</f>
        <v>0</v>
      </c>
      <c r="V45" s="21" t="e">
        <f>AVERAGEIF(D45:T45,"&gt;0")</f>
        <v>#DIV/0!</v>
      </c>
      <c r="W45" s="17">
        <f>LARGE(D45:T45,1)+LARGE(D45:T45,2)+LARGE(D45:T45,3)+LARGE(D45:T45,4)+LARGE(D45:T45,5)+LARGE(D45:T45,6)+LARGE(D45:T45,7)+LARGE(D45:T45,8)</f>
        <v>0</v>
      </c>
      <c r="X45" s="1"/>
      <c r="Y45" s="1"/>
    </row>
    <row r="46" spans="1:25" x14ac:dyDescent="0.35">
      <c r="A46" s="22"/>
      <c r="B46" s="15"/>
      <c r="C46" s="1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2">
        <f>SUM(D46:T46)</f>
        <v>0</v>
      </c>
      <c r="V46" s="21" t="e">
        <f>AVERAGEIF(D46:T46,"&gt;0")</f>
        <v>#DIV/0!</v>
      </c>
      <c r="W46" s="17">
        <f>LARGE(D46:T46,1)+LARGE(D46:T46,2)+LARGE(D46:T46,3)+LARGE(D46:T46,4)+LARGE(D46:T46,5)+LARGE(D46:T46,6)+LARGE(D46:T46,7)+LARGE(D46:T46,8)</f>
        <v>0</v>
      </c>
      <c r="X46" s="1"/>
      <c r="Y46" s="1"/>
    </row>
    <row r="47" spans="1:25" x14ac:dyDescent="0.35">
      <c r="A47" s="22"/>
      <c r="B47" s="15"/>
      <c r="C47" s="1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12">
        <f>SUM(D47:T47)</f>
        <v>0</v>
      </c>
      <c r="V47" s="21" t="e">
        <f>AVERAGEIF(D47:T47,"&gt;0")</f>
        <v>#DIV/0!</v>
      </c>
      <c r="W47" s="17">
        <f>LARGE(D47:T47,1)+LARGE(D47:T47,2)+LARGE(D47:T47,3)+LARGE(D47:T47,4)+LARGE(D47:T47,5)+LARGE(D47:T47,6)+LARGE(D47:T47,7)+LARGE(D47:T47,8)</f>
        <v>0</v>
      </c>
      <c r="X47" s="1"/>
      <c r="Y47" s="1"/>
    </row>
    <row r="48" spans="1:25" x14ac:dyDescent="0.35">
      <c r="A48" s="22"/>
      <c r="B48" s="15"/>
      <c r="C48" s="1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12">
        <f>SUM(D48:T48)</f>
        <v>0</v>
      </c>
      <c r="V48" s="21" t="e">
        <f>AVERAGEIF(D48:T48,"&gt;0")</f>
        <v>#DIV/0!</v>
      </c>
      <c r="W48" s="17">
        <f>LARGE(D48:T48,1)+LARGE(D48:T48,2)+LARGE(D48:T48,3)+LARGE(D48:T48,4)+LARGE(D48:T48,5)+LARGE(D48:T48,6)+LARGE(D48:T48,7)+LARGE(D48:T48,8)</f>
        <v>0</v>
      </c>
      <c r="X48" s="1"/>
      <c r="Y48" s="1"/>
    </row>
    <row r="49" spans="1:25" x14ac:dyDescent="0.35">
      <c r="A49" s="22"/>
      <c r="B49" s="15"/>
      <c r="C49" s="1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12">
        <f>SUM(D49:T49)</f>
        <v>0</v>
      </c>
      <c r="V49" s="21" t="e">
        <f>AVERAGEIF(D49:T49,"&gt;0")</f>
        <v>#DIV/0!</v>
      </c>
      <c r="W49" s="17">
        <f>LARGE(D49:T49,1)+LARGE(D49:T49,2)+LARGE(D49:T49,3)+LARGE(D49:T49,4)+LARGE(D49:T49,5)+LARGE(D49:T49,6)+LARGE(D49:T49,7)+LARGE(D49:T49,8)</f>
        <v>0</v>
      </c>
      <c r="X49" s="1"/>
      <c r="Y49" s="1"/>
    </row>
    <row r="50" spans="1:25" x14ac:dyDescent="0.35">
      <c r="A50" s="22"/>
      <c r="B50" s="4"/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12">
        <f>SUM(D50:T50)</f>
        <v>0</v>
      </c>
      <c r="V50" s="21" t="e">
        <f>AVERAGEIF(D50:T50,"&gt;0")</f>
        <v>#DIV/0!</v>
      </c>
      <c r="W50" s="17">
        <f>LARGE(D50:T50,1)+LARGE(D50:T50,2)+LARGE(D50:T50,3)+LARGE(D50:T50,4)+LARGE(D50:T50,5)+LARGE(D50:T50,6)+LARGE(D50:T50,7)+LARGE(D50:T50,8)</f>
        <v>0</v>
      </c>
      <c r="X50" s="1"/>
      <c r="Y50" s="1"/>
    </row>
    <row r="51" spans="1:25" x14ac:dyDescent="0.35">
      <c r="A51" s="22"/>
      <c r="B51" s="4"/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12">
        <f>SUM(D51:T51)</f>
        <v>0</v>
      </c>
      <c r="V51" s="21" t="e">
        <f>AVERAGEIF(D51:T51,"&gt;0")</f>
        <v>#DIV/0!</v>
      </c>
      <c r="W51" s="17">
        <f>LARGE(D51:T51,1)+LARGE(D51:T51,2)+LARGE(D51:T51,3)+LARGE(D51:T51,4)+LARGE(D51:T51,5)+LARGE(D51:T51,6)+LARGE(D51:T51,7)+LARGE(D51:T51,8)</f>
        <v>0</v>
      </c>
      <c r="X51" s="1"/>
      <c r="Y51" s="1"/>
    </row>
    <row r="52" spans="1:25" x14ac:dyDescent="0.35">
      <c r="A52" s="22"/>
      <c r="B52" s="4"/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2">
        <f>SUM(D52:T52)</f>
        <v>0</v>
      </c>
      <c r="V52" s="21" t="e">
        <f>AVERAGEIF(D52:T52,"&gt;0")</f>
        <v>#DIV/0!</v>
      </c>
      <c r="W52" s="17">
        <f>LARGE(D52:T52,1)+LARGE(D52:T52,2)+LARGE(D52:T52,3)+LARGE(D52:T52,4)+LARGE(D52:T52,5)+LARGE(D52:T52,6)+LARGE(D52:T52,7)+LARGE(D52:T52,8)</f>
        <v>0</v>
      </c>
      <c r="X52" s="1"/>
      <c r="Y52" s="1"/>
    </row>
    <row r="53" spans="1:25" x14ac:dyDescent="0.35">
      <c r="A53" s="22"/>
      <c r="B53" s="4"/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12">
        <f>SUM(D53:T53)</f>
        <v>0</v>
      </c>
      <c r="V53" s="21" t="e">
        <f>AVERAGEIF(D53:T53,"&gt;0")</f>
        <v>#DIV/0!</v>
      </c>
      <c r="W53" s="17">
        <f>LARGE(D53:T53,1)+LARGE(D53:T53,2)+LARGE(D53:T53,3)+LARGE(D53:T53,4)+LARGE(D53:T53,5)+LARGE(D53:T53,6)+LARGE(D53:T53,7)+LARGE(D53:T53,8)</f>
        <v>0</v>
      </c>
      <c r="X53" s="1"/>
      <c r="Y53" s="1"/>
    </row>
    <row r="54" spans="1:25" x14ac:dyDescent="0.35">
      <c r="A54" s="22"/>
      <c r="B54" s="4"/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2">
        <f>SUM(D54:T54)</f>
        <v>0</v>
      </c>
      <c r="V54" s="21" t="e">
        <f>AVERAGEIF(D54:T54,"&gt;0")</f>
        <v>#DIV/0!</v>
      </c>
      <c r="W54" s="17">
        <f>LARGE(D54:T54,1)+LARGE(D54:T54,2)+LARGE(D54:T54,3)+LARGE(D54:T54,4)+LARGE(D54:T54,5)+LARGE(D54:T54,6)+LARGE(D54:T54,7)+LARGE(D54:T54,8)</f>
        <v>0</v>
      </c>
      <c r="X54" s="1"/>
      <c r="Y54" s="1"/>
    </row>
    <row r="55" spans="1:25" x14ac:dyDescent="0.35">
      <c r="A55" s="22"/>
      <c r="B55" s="4"/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12">
        <f>SUM(D55:T55)</f>
        <v>0</v>
      </c>
      <c r="V55" s="21" t="e">
        <f>AVERAGEIF(D55:T55,"&gt;0")</f>
        <v>#DIV/0!</v>
      </c>
      <c r="W55" s="17">
        <f>LARGE(D55:T55,1)+LARGE(D55:T55,2)+LARGE(D55:T55,3)+LARGE(D55:T55,4)+LARGE(D55:T55,5)+LARGE(D55:T55,6)+LARGE(D55:T55,7)+LARGE(D55:T55,8)</f>
        <v>0</v>
      </c>
      <c r="X55" s="1"/>
      <c r="Y55" s="1"/>
    </row>
    <row r="56" spans="1:25" x14ac:dyDescent="0.35">
      <c r="A56" s="22"/>
      <c r="B56" s="4"/>
      <c r="C56" s="4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12">
        <f>SUM(D56:T56)</f>
        <v>0</v>
      </c>
      <c r="V56" s="21" t="e">
        <f>AVERAGEIF(D56:T56,"&gt;0")</f>
        <v>#DIV/0!</v>
      </c>
      <c r="W56" s="17">
        <f>LARGE(D56:T56,1)+LARGE(D56:T56,2)+LARGE(D56:T56,3)+LARGE(D56:T56,4)+LARGE(D56:T56,5)+LARGE(D56:T56,6)+LARGE(D56:T56,7)+LARGE(D56:T56,8)</f>
        <v>0</v>
      </c>
      <c r="X56" s="1"/>
      <c r="Y56" s="1"/>
    </row>
    <row r="57" spans="1:25" x14ac:dyDescent="0.35">
      <c r="A57" s="22"/>
      <c r="B57" s="4"/>
      <c r="C57" s="4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12">
        <f>SUM(D57:T57)</f>
        <v>0</v>
      </c>
      <c r="V57" s="21" t="e">
        <f>AVERAGEIF(D57:T57,"&gt;0")</f>
        <v>#DIV/0!</v>
      </c>
      <c r="W57" s="17">
        <f>LARGE(D57:T57,1)+LARGE(D57:T57,2)+LARGE(D57:T57,3)+LARGE(D57:T57,4)+LARGE(D57:T57,5)+LARGE(D57:T57,6)+LARGE(D57:T57,7)+LARGE(D57:T57,8)</f>
        <v>0</v>
      </c>
      <c r="X57" s="1"/>
      <c r="Y57" s="1"/>
    </row>
    <row r="58" spans="1:25" x14ac:dyDescent="0.35">
      <c r="A58" s="22"/>
      <c r="B58" s="4"/>
      <c r="C58" s="4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12">
        <f>SUM(D58:T58)</f>
        <v>0</v>
      </c>
      <c r="V58" s="21" t="e">
        <f>AVERAGEIF(D58:T58,"&gt;0")</f>
        <v>#DIV/0!</v>
      </c>
      <c r="W58" s="17">
        <f>LARGE(D58:T58,1)+LARGE(D58:T58,2)+LARGE(D58:T58,3)+LARGE(D58:T58,4)+LARGE(D58:T58,5)+LARGE(D58:T58,6)+LARGE(D58:T58,7)+LARGE(D58:T58,8)</f>
        <v>0</v>
      </c>
      <c r="X58" s="1"/>
      <c r="Y58" s="1"/>
    </row>
    <row r="59" spans="1:25" x14ac:dyDescent="0.35">
      <c r="A59" s="22"/>
      <c r="B59" s="4"/>
      <c r="C59" s="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12">
        <f>SUM(D59:T59)</f>
        <v>0</v>
      </c>
      <c r="V59" s="21" t="e">
        <f>AVERAGEIF(D59:T59,"&gt;0")</f>
        <v>#DIV/0!</v>
      </c>
      <c r="W59" s="17">
        <f>LARGE(D59:T59,1)+LARGE(D59:T59,2)+LARGE(D59:T59,3)+LARGE(D59:T59,4)+LARGE(D59:T59,5)+LARGE(D59:T59,6)+LARGE(D59:T59,7)+LARGE(D59:T59,8)</f>
        <v>0</v>
      </c>
      <c r="X59" s="1"/>
      <c r="Y59" s="1"/>
    </row>
    <row r="60" spans="1:25" x14ac:dyDescent="0.35">
      <c r="A60" s="22"/>
      <c r="B60" s="4"/>
      <c r="C60" s="4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12">
        <f>SUM(D60:T60)</f>
        <v>0</v>
      </c>
      <c r="V60" s="21" t="e">
        <f>AVERAGEIF(D60:T60,"&gt;0")</f>
        <v>#DIV/0!</v>
      </c>
      <c r="W60" s="17">
        <f>LARGE(D60:T60,1)+LARGE(D60:T60,2)+LARGE(D60:T60,3)+LARGE(D60:T60,4)+LARGE(D60:T60,5)+LARGE(D60:T60,6)+LARGE(D60:T60,7)+LARGE(D60:T60,8)</f>
        <v>0</v>
      </c>
      <c r="X60" s="1"/>
      <c r="Y60" s="1"/>
    </row>
    <row r="61" spans="1:25" x14ac:dyDescent="0.35">
      <c r="A61" s="22"/>
      <c r="B61" s="4"/>
      <c r="C61" s="4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>
        <f>SUMPRODUCT(LARGE(D61:T61,ROW($1:$6)))</f>
        <v>0</v>
      </c>
      <c r="V61" s="21" t="e">
        <f>AVERAGEIF(D61:T61,"&gt;0")</f>
        <v>#DIV/0!</v>
      </c>
      <c r="W61" s="17">
        <f>LARGE(D61:T61,1)+LARGE(D61:T61,2)+LARGE(D61:T61,3)+LARGE(D61:T61,4)+LARGE(D61:T61,5)+LARGE(D61:T61,6)+LARGE(D61:T61,7)+LARGE(D61:T61,8)</f>
        <v>0</v>
      </c>
      <c r="X61" s="1"/>
      <c r="Y61" s="1"/>
    </row>
    <row r="62" spans="1:25" x14ac:dyDescent="0.35">
      <c r="A62" s="22"/>
      <c r="B62" s="4"/>
      <c r="C62" s="4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8">
        <f>SUMPRODUCT(LARGE(D62:T62,ROW($1:$6)))</f>
        <v>0</v>
      </c>
      <c r="V62" s="21" t="e">
        <f>AVERAGEIF(D62:T62,"&gt;0")</f>
        <v>#DIV/0!</v>
      </c>
      <c r="W62" s="17">
        <f>LARGE(D62:T62,1)+LARGE(D62:T62,2)+LARGE(D62:T62,3)+LARGE(D62:T62,4)+LARGE(D62:T62,5)+LARGE(D62:T62,6)+LARGE(D62:T62,7)+LARGE(D62:T62,8)</f>
        <v>0</v>
      </c>
      <c r="X62" s="1"/>
      <c r="Y62" s="1"/>
    </row>
    <row r="63" spans="1:25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7"/>
      <c r="X63" s="1"/>
      <c r="Y63" s="1"/>
    </row>
    <row r="64" spans="1:25" x14ac:dyDescent="0.3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4"/>
      <c r="V64" s="24"/>
      <c r="W64" s="24"/>
    </row>
  </sheetData>
  <sortState xmlns:xlrd2="http://schemas.microsoft.com/office/spreadsheetml/2017/richdata2" ref="B14:W62">
    <sortCondition descending="1" ref="U14:U62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2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EA518-64C4-4B40-94DF-EAA2E37BE6D5}">
  <sheetPr>
    <tabColor theme="5" tint="-0.249977111117893"/>
  </sheetPr>
  <dimension ref="A1:Y64"/>
  <sheetViews>
    <sheetView showGridLines="0" topLeftCell="A13" zoomScale="119" zoomScaleNormal="130" zoomScaleSheetLayoutView="90" zoomScalePageLayoutView="70" workbookViewId="0">
      <selection activeCell="U14" sqref="U14:U24"/>
    </sheetView>
  </sheetViews>
  <sheetFormatPr defaultRowHeight="14.5" x14ac:dyDescent="0.35"/>
  <cols>
    <col min="1" max="1" width="2" customWidth="1"/>
    <col min="2" max="2" width="15.08984375" customWidth="1"/>
    <col min="3" max="3" width="18.6328125" customWidth="1"/>
    <col min="4" max="19" width="4.54296875" customWidth="1"/>
    <col min="20" max="20" width="4.7265625" customWidth="1"/>
    <col min="21" max="23" width="8.54296875" style="9" customWidth="1"/>
    <col min="24" max="24" width="8.54296875" hidden="1" customWidth="1"/>
    <col min="25" max="25" width="15.453125" hidden="1" customWidth="1"/>
    <col min="26" max="26" width="8.54296875" customWidth="1"/>
  </cols>
  <sheetData>
    <row r="1" spans="1:25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3"/>
      <c r="Y1" s="3"/>
    </row>
    <row r="2" spans="1:25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3"/>
      <c r="Y2" s="3"/>
    </row>
    <row r="3" spans="1:25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3"/>
      <c r="Y3" s="3"/>
    </row>
    <row r="4" spans="1:25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3"/>
      <c r="Y4" s="3"/>
    </row>
    <row r="5" spans="1:25" ht="54.6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3"/>
      <c r="Y5" s="3"/>
    </row>
    <row r="6" spans="1:25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7"/>
      <c r="X6" s="1"/>
      <c r="Y6" s="1"/>
    </row>
    <row r="7" spans="1:25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7"/>
      <c r="W7" s="7"/>
      <c r="X7" s="1"/>
      <c r="Y7" s="1"/>
    </row>
    <row r="8" spans="1:25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  <c r="V8" s="7"/>
      <c r="W8" s="7"/>
      <c r="X8" s="1"/>
      <c r="Y8" s="1"/>
    </row>
    <row r="9" spans="1:25" ht="6.6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4"/>
      <c r="V9" s="24"/>
      <c r="W9" s="24"/>
      <c r="X9" s="2"/>
      <c r="Y9" s="2"/>
    </row>
    <row r="10" spans="1:25" ht="3.65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4"/>
      <c r="V10" s="24"/>
      <c r="W10" s="24"/>
      <c r="X10" s="2"/>
      <c r="Y10" s="2"/>
    </row>
    <row r="11" spans="1:25" ht="2.15" hidden="1" customHeigh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4"/>
      <c r="V11" s="24"/>
      <c r="W11" s="24"/>
      <c r="X11" s="2"/>
      <c r="Y11" s="2"/>
    </row>
    <row r="12" spans="1:25" ht="125.9" customHeight="1" x14ac:dyDescent="0.35">
      <c r="A12" s="14"/>
      <c r="B12" s="14"/>
      <c r="C12" s="14"/>
      <c r="D12" s="6" t="s">
        <v>105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5</v>
      </c>
      <c r="J12" s="6" t="s">
        <v>4</v>
      </c>
      <c r="K12" s="6" t="s">
        <v>110</v>
      </c>
      <c r="L12" s="6" t="s">
        <v>9</v>
      </c>
      <c r="M12" s="6" t="s">
        <v>111</v>
      </c>
      <c r="N12" s="6" t="s">
        <v>7</v>
      </c>
      <c r="O12" s="6" t="s">
        <v>6</v>
      </c>
      <c r="P12" s="6" t="s">
        <v>112</v>
      </c>
      <c r="Q12" s="6" t="s">
        <v>115</v>
      </c>
      <c r="R12" s="6" t="s">
        <v>113</v>
      </c>
      <c r="S12" s="6" t="s">
        <v>114</v>
      </c>
      <c r="T12" s="6" t="s">
        <v>8</v>
      </c>
      <c r="U12" s="24"/>
      <c r="V12" s="24"/>
      <c r="W12" s="24"/>
      <c r="X12" s="2"/>
      <c r="Y12" s="2"/>
    </row>
    <row r="13" spans="1:25" ht="17.899999999999999" customHeight="1" x14ac:dyDescent="0.35">
      <c r="A13" s="22"/>
      <c r="B13" s="25" t="s">
        <v>0</v>
      </c>
      <c r="C13" s="25" t="s">
        <v>1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5" t="s">
        <v>2</v>
      </c>
      <c r="V13" s="25" t="s">
        <v>3</v>
      </c>
      <c r="W13" s="25" t="s">
        <v>10</v>
      </c>
      <c r="X13" s="1"/>
      <c r="Y13" s="1"/>
    </row>
    <row r="14" spans="1:25" x14ac:dyDescent="0.35">
      <c r="A14" s="22"/>
      <c r="B14" s="16" t="s">
        <v>213</v>
      </c>
      <c r="C14" s="16" t="s">
        <v>212</v>
      </c>
      <c r="D14" s="19">
        <v>0</v>
      </c>
      <c r="E14" s="19">
        <v>1</v>
      </c>
      <c r="F14" s="19">
        <v>0</v>
      </c>
      <c r="G14" s="19">
        <v>5</v>
      </c>
      <c r="H14" s="19">
        <v>1</v>
      </c>
      <c r="I14" s="19">
        <v>10</v>
      </c>
      <c r="J14" s="19">
        <v>1</v>
      </c>
      <c r="K14" s="19">
        <v>10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2">
        <f t="shared" ref="U14:U60" si="0">SUM(D14:T14)</f>
        <v>29</v>
      </c>
      <c r="V14" s="13">
        <f t="shared" ref="V14:V45" si="1">AVERAGEIF(D14:T14,"&gt;0")</f>
        <v>4.1428571428571432</v>
      </c>
      <c r="W14" s="17">
        <f t="shared" ref="W14:W45" si="2">LARGE(D14:T14,1)+LARGE(D14:T14,2)+LARGE(D14:T14,3)+LARGE(D14:T14,4)+LARGE(D14:T14,5)+LARGE(D14:T14,6)+LARGE(D14:T14,7)+LARGE(D14:T14,8)</f>
        <v>29</v>
      </c>
      <c r="X14" s="1"/>
      <c r="Y14" s="1"/>
    </row>
    <row r="15" spans="1:25" x14ac:dyDescent="0.35">
      <c r="A15" s="22"/>
      <c r="B15" s="16" t="s">
        <v>68</v>
      </c>
      <c r="C15" s="16" t="s">
        <v>69</v>
      </c>
      <c r="D15" s="19">
        <v>8</v>
      </c>
      <c r="E15" s="19">
        <v>8</v>
      </c>
      <c r="F15" s="19">
        <v>0</v>
      </c>
      <c r="G15" s="19">
        <v>6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7">
        <f t="shared" si="0"/>
        <v>23</v>
      </c>
      <c r="V15" s="18">
        <f t="shared" si="1"/>
        <v>5.75</v>
      </c>
      <c r="W15" s="17">
        <f t="shared" si="2"/>
        <v>23</v>
      </c>
      <c r="X15" s="1"/>
      <c r="Y15" s="1"/>
    </row>
    <row r="16" spans="1:25" x14ac:dyDescent="0.35">
      <c r="A16" s="22"/>
      <c r="B16" s="16" t="s">
        <v>66</v>
      </c>
      <c r="C16" s="16" t="s">
        <v>67</v>
      </c>
      <c r="D16" s="19">
        <v>10</v>
      </c>
      <c r="E16" s="19">
        <v>0</v>
      </c>
      <c r="F16" s="19">
        <v>0</v>
      </c>
      <c r="G16" s="19">
        <v>8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7">
        <f t="shared" si="0"/>
        <v>18</v>
      </c>
      <c r="V16" s="18">
        <f t="shared" si="1"/>
        <v>9</v>
      </c>
      <c r="W16" s="17">
        <f t="shared" si="2"/>
        <v>18</v>
      </c>
      <c r="X16" s="1"/>
      <c r="Y16" s="1"/>
    </row>
    <row r="17" spans="1:25" x14ac:dyDescent="0.35">
      <c r="A17" s="22"/>
      <c r="B17" s="16" t="s">
        <v>190</v>
      </c>
      <c r="C17" s="16" t="s">
        <v>67</v>
      </c>
      <c r="D17" s="19">
        <v>5</v>
      </c>
      <c r="E17" s="19">
        <v>0</v>
      </c>
      <c r="F17" s="19">
        <v>0</v>
      </c>
      <c r="G17" s="19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f t="shared" si="0"/>
        <v>15</v>
      </c>
      <c r="V17" s="18">
        <f t="shared" si="1"/>
        <v>7.5</v>
      </c>
      <c r="W17" s="17">
        <f t="shared" si="2"/>
        <v>15</v>
      </c>
      <c r="X17" s="1"/>
      <c r="Y17" s="1"/>
    </row>
    <row r="18" spans="1:25" x14ac:dyDescent="0.35">
      <c r="A18" s="22"/>
      <c r="B18" s="16" t="s">
        <v>272</v>
      </c>
      <c r="C18" s="16" t="s">
        <v>248</v>
      </c>
      <c r="D18" s="19">
        <v>0</v>
      </c>
      <c r="E18" s="19">
        <v>0</v>
      </c>
      <c r="F18" s="19">
        <v>0</v>
      </c>
      <c r="G18" s="19">
        <v>2</v>
      </c>
      <c r="H18" s="19">
        <v>1</v>
      </c>
      <c r="I18" s="19">
        <v>8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7">
        <f t="shared" si="0"/>
        <v>11</v>
      </c>
      <c r="V18" s="18">
        <f t="shared" si="1"/>
        <v>3.6666666666666665</v>
      </c>
      <c r="W18" s="17">
        <f t="shared" si="2"/>
        <v>11</v>
      </c>
      <c r="X18" s="1"/>
      <c r="Y18" s="1"/>
    </row>
    <row r="19" spans="1:25" x14ac:dyDescent="0.35">
      <c r="A19" s="22"/>
      <c r="B19" s="16" t="s">
        <v>214</v>
      </c>
      <c r="C19" s="16" t="s">
        <v>215</v>
      </c>
      <c r="D19" s="19">
        <v>0</v>
      </c>
      <c r="E19" s="19">
        <v>10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7">
        <f t="shared" si="0"/>
        <v>10</v>
      </c>
      <c r="V19" s="18">
        <f t="shared" si="1"/>
        <v>10</v>
      </c>
      <c r="W19" s="17">
        <f t="shared" si="2"/>
        <v>10</v>
      </c>
      <c r="X19" s="1"/>
      <c r="Y19" s="1"/>
    </row>
    <row r="20" spans="1:25" x14ac:dyDescent="0.35">
      <c r="A20" s="22"/>
      <c r="B20" s="16" t="s">
        <v>227</v>
      </c>
      <c r="C20" s="16" t="s">
        <v>224</v>
      </c>
      <c r="D20" s="19">
        <v>0</v>
      </c>
      <c r="E20" s="19">
        <v>8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7">
        <f t="shared" si="0"/>
        <v>8</v>
      </c>
      <c r="V20" s="13">
        <f t="shared" si="1"/>
        <v>8</v>
      </c>
      <c r="W20" s="17">
        <f t="shared" si="2"/>
        <v>8</v>
      </c>
      <c r="X20" s="1"/>
      <c r="Y20" s="1"/>
    </row>
    <row r="21" spans="1:25" x14ac:dyDescent="0.35">
      <c r="A21" s="22"/>
      <c r="B21" s="16" t="s">
        <v>189</v>
      </c>
      <c r="C21" s="16" t="s">
        <v>55</v>
      </c>
      <c r="D21" s="19">
        <v>6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7">
        <f t="shared" si="0"/>
        <v>6</v>
      </c>
      <c r="V21" s="18">
        <f t="shared" si="1"/>
        <v>6</v>
      </c>
      <c r="W21" s="17">
        <f t="shared" si="2"/>
        <v>6</v>
      </c>
      <c r="X21" s="1"/>
      <c r="Y21" s="1"/>
    </row>
    <row r="22" spans="1:25" x14ac:dyDescent="0.35">
      <c r="A22" s="22"/>
      <c r="B22" s="16" t="s">
        <v>245</v>
      </c>
      <c r="C22" s="16" t="s">
        <v>246</v>
      </c>
      <c r="D22" s="19">
        <v>0</v>
      </c>
      <c r="E22" s="19">
        <v>0</v>
      </c>
      <c r="F22" s="19">
        <v>1</v>
      </c>
      <c r="G22" s="19">
        <v>4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2">
        <f t="shared" si="0"/>
        <v>6</v>
      </c>
      <c r="V22" s="13">
        <f t="shared" si="1"/>
        <v>2</v>
      </c>
      <c r="W22" s="17">
        <f t="shared" si="2"/>
        <v>6</v>
      </c>
      <c r="X22" s="1"/>
      <c r="Y22" s="1"/>
    </row>
    <row r="23" spans="1:25" x14ac:dyDescent="0.35">
      <c r="A23" s="22"/>
      <c r="B23" s="16" t="s">
        <v>304</v>
      </c>
      <c r="C23" s="16" t="s">
        <v>305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6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7">
        <f t="shared" si="0"/>
        <v>6</v>
      </c>
      <c r="V23" s="18">
        <f t="shared" si="1"/>
        <v>6</v>
      </c>
      <c r="W23" s="17">
        <f t="shared" si="2"/>
        <v>6</v>
      </c>
      <c r="X23" s="1"/>
      <c r="Y23" s="1"/>
    </row>
    <row r="24" spans="1:25" x14ac:dyDescent="0.35">
      <c r="A24" s="22"/>
      <c r="B24" s="16" t="s">
        <v>306</v>
      </c>
      <c r="C24" s="16" t="s">
        <v>102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5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2">
        <f t="shared" si="0"/>
        <v>5</v>
      </c>
      <c r="V24" s="13">
        <f t="shared" si="1"/>
        <v>5</v>
      </c>
      <c r="W24" s="17">
        <f t="shared" si="2"/>
        <v>5</v>
      </c>
      <c r="X24" s="1"/>
      <c r="Y24" s="1"/>
    </row>
    <row r="25" spans="1:25" x14ac:dyDescent="0.35">
      <c r="A25" s="22"/>
      <c r="B25" s="16"/>
      <c r="C25" s="16"/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7">
        <f t="shared" si="0"/>
        <v>0</v>
      </c>
      <c r="V25" s="18" t="e">
        <f t="shared" si="1"/>
        <v>#DIV/0!</v>
      </c>
      <c r="W25" s="17">
        <f t="shared" si="2"/>
        <v>0</v>
      </c>
      <c r="X25" s="1"/>
      <c r="Y25" s="1"/>
    </row>
    <row r="26" spans="1:25" x14ac:dyDescent="0.35">
      <c r="A26" s="22"/>
      <c r="B26" s="16"/>
      <c r="C26" s="16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7">
        <f t="shared" si="0"/>
        <v>0</v>
      </c>
      <c r="V26" s="13" t="e">
        <f t="shared" si="1"/>
        <v>#DIV/0!</v>
      </c>
      <c r="W26" s="17">
        <f t="shared" si="2"/>
        <v>0</v>
      </c>
      <c r="X26" s="1"/>
      <c r="Y26" s="1"/>
    </row>
    <row r="27" spans="1:25" x14ac:dyDescent="0.35">
      <c r="A27" s="22"/>
      <c r="B27" s="16"/>
      <c r="C27" s="16"/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7">
        <f t="shared" si="0"/>
        <v>0</v>
      </c>
      <c r="V27" s="13" t="e">
        <f t="shared" si="1"/>
        <v>#DIV/0!</v>
      </c>
      <c r="W27" s="17">
        <f t="shared" si="2"/>
        <v>0</v>
      </c>
      <c r="X27" s="1"/>
      <c r="Y27" s="1"/>
    </row>
    <row r="28" spans="1:25" x14ac:dyDescent="0.35">
      <c r="A28" s="22"/>
      <c r="B28" s="16"/>
      <c r="C28" s="16"/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7">
        <f t="shared" si="0"/>
        <v>0</v>
      </c>
      <c r="V28" s="13" t="e">
        <f t="shared" si="1"/>
        <v>#DIV/0!</v>
      </c>
      <c r="W28" s="17">
        <f t="shared" si="2"/>
        <v>0</v>
      </c>
      <c r="X28" s="1"/>
      <c r="Y28" s="1"/>
    </row>
    <row r="29" spans="1:25" x14ac:dyDescent="0.35">
      <c r="A29" s="22"/>
      <c r="B29" s="16"/>
      <c r="C29" s="16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7">
        <f t="shared" si="0"/>
        <v>0</v>
      </c>
      <c r="V29" s="13" t="e">
        <f t="shared" si="1"/>
        <v>#DIV/0!</v>
      </c>
      <c r="W29" s="17">
        <f t="shared" si="2"/>
        <v>0</v>
      </c>
      <c r="X29" s="1"/>
      <c r="Y29" s="1"/>
    </row>
    <row r="30" spans="1:25" x14ac:dyDescent="0.35">
      <c r="A30" s="22"/>
      <c r="B30" s="16"/>
      <c r="C30" s="16"/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7">
        <f t="shared" si="0"/>
        <v>0</v>
      </c>
      <c r="V30" s="13" t="e">
        <f t="shared" si="1"/>
        <v>#DIV/0!</v>
      </c>
      <c r="W30" s="17">
        <f t="shared" si="2"/>
        <v>0</v>
      </c>
      <c r="X30" s="1"/>
      <c r="Y30" s="1"/>
    </row>
    <row r="31" spans="1:25" x14ac:dyDescent="0.35">
      <c r="A31" s="22"/>
      <c r="B31" s="16"/>
      <c r="C31" s="16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2">
        <f t="shared" si="0"/>
        <v>0</v>
      </c>
      <c r="V31" s="13" t="e">
        <f t="shared" si="1"/>
        <v>#DIV/0!</v>
      </c>
      <c r="W31" s="17">
        <f t="shared" si="2"/>
        <v>0</v>
      </c>
      <c r="X31" s="1"/>
      <c r="Y31" s="1"/>
    </row>
    <row r="32" spans="1:25" x14ac:dyDescent="0.35">
      <c r="A32" s="22"/>
      <c r="B32" s="16"/>
      <c r="C32" s="16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7">
        <f t="shared" si="0"/>
        <v>0</v>
      </c>
      <c r="V32" s="13" t="e">
        <f t="shared" si="1"/>
        <v>#DIV/0!</v>
      </c>
      <c r="W32" s="17">
        <f t="shared" si="2"/>
        <v>0</v>
      </c>
      <c r="X32" s="1"/>
      <c r="Y32" s="1"/>
    </row>
    <row r="33" spans="1:25" x14ac:dyDescent="0.35">
      <c r="A33" s="22"/>
      <c r="B33" s="16"/>
      <c r="C33" s="16"/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7">
        <f t="shared" si="0"/>
        <v>0</v>
      </c>
      <c r="V33" s="13" t="e">
        <f t="shared" si="1"/>
        <v>#DIV/0!</v>
      </c>
      <c r="W33" s="17">
        <f t="shared" si="2"/>
        <v>0</v>
      </c>
      <c r="X33" s="1"/>
      <c r="Y33" s="1"/>
    </row>
    <row r="34" spans="1:25" x14ac:dyDescent="0.35">
      <c r="A34" s="22"/>
      <c r="B34" s="16"/>
      <c r="C34" s="16"/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7">
        <f t="shared" si="0"/>
        <v>0</v>
      </c>
      <c r="V34" s="13" t="e">
        <f t="shared" si="1"/>
        <v>#DIV/0!</v>
      </c>
      <c r="W34" s="17">
        <f t="shared" si="2"/>
        <v>0</v>
      </c>
      <c r="X34" s="1"/>
      <c r="Y34" s="1"/>
    </row>
    <row r="35" spans="1:25" x14ac:dyDescent="0.35">
      <c r="A35" s="22"/>
      <c r="B35" s="16"/>
      <c r="C35" s="16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7">
        <f t="shared" si="0"/>
        <v>0</v>
      </c>
      <c r="V35" s="13" t="e">
        <f t="shared" si="1"/>
        <v>#DIV/0!</v>
      </c>
      <c r="W35" s="17">
        <f t="shared" si="2"/>
        <v>0</v>
      </c>
      <c r="X35" s="1"/>
      <c r="Y35" s="1"/>
    </row>
    <row r="36" spans="1:25" x14ac:dyDescent="0.35">
      <c r="A36" s="22"/>
      <c r="B36" s="16"/>
      <c r="C36" s="16"/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7">
        <f t="shared" si="0"/>
        <v>0</v>
      </c>
      <c r="V36" s="13" t="e">
        <f t="shared" si="1"/>
        <v>#DIV/0!</v>
      </c>
      <c r="W36" s="17">
        <f t="shared" si="2"/>
        <v>0</v>
      </c>
      <c r="X36" s="1"/>
      <c r="Y36" s="1"/>
    </row>
    <row r="37" spans="1:25" x14ac:dyDescent="0.35">
      <c r="A37" s="22"/>
      <c r="B37" s="10"/>
      <c r="C37" s="10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2">
        <f t="shared" si="0"/>
        <v>0</v>
      </c>
      <c r="V37" s="20" t="e">
        <f t="shared" si="1"/>
        <v>#DIV/0!</v>
      </c>
      <c r="W37" s="17">
        <f t="shared" si="2"/>
        <v>0</v>
      </c>
      <c r="X37" s="1"/>
      <c r="Y37" s="1"/>
    </row>
    <row r="38" spans="1:25" x14ac:dyDescent="0.35">
      <c r="A38" s="22"/>
      <c r="B38" s="10"/>
      <c r="C38" s="10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2">
        <f t="shared" si="0"/>
        <v>0</v>
      </c>
      <c r="V38" s="20" t="e">
        <f t="shared" si="1"/>
        <v>#DIV/0!</v>
      </c>
      <c r="W38" s="17">
        <f t="shared" si="2"/>
        <v>0</v>
      </c>
      <c r="X38" s="1"/>
      <c r="Y38" s="1"/>
    </row>
    <row r="39" spans="1:25" x14ac:dyDescent="0.35">
      <c r="A39" s="22"/>
      <c r="B39" s="10"/>
      <c r="C39" s="10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2">
        <f t="shared" si="0"/>
        <v>0</v>
      </c>
      <c r="V39" s="20" t="e">
        <f t="shared" si="1"/>
        <v>#DIV/0!</v>
      </c>
      <c r="W39" s="17">
        <f t="shared" si="2"/>
        <v>0</v>
      </c>
      <c r="X39" s="1"/>
      <c r="Y39" s="1"/>
    </row>
    <row r="40" spans="1:25" x14ac:dyDescent="0.35">
      <c r="A40" s="22"/>
      <c r="B40" s="10"/>
      <c r="C40" s="10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2">
        <f t="shared" si="0"/>
        <v>0</v>
      </c>
      <c r="V40" s="21" t="e">
        <f t="shared" si="1"/>
        <v>#DIV/0!</v>
      </c>
      <c r="W40" s="17">
        <f t="shared" si="2"/>
        <v>0</v>
      </c>
      <c r="X40" s="1"/>
      <c r="Y40" s="1"/>
    </row>
    <row r="41" spans="1:25" x14ac:dyDescent="0.35">
      <c r="A41" s="22"/>
      <c r="B41" s="10"/>
      <c r="C41" s="10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2">
        <f t="shared" si="0"/>
        <v>0</v>
      </c>
      <c r="V41" s="21" t="e">
        <f t="shared" si="1"/>
        <v>#DIV/0!</v>
      </c>
      <c r="W41" s="17">
        <f t="shared" si="2"/>
        <v>0</v>
      </c>
      <c r="X41" s="1"/>
      <c r="Y41" s="1"/>
    </row>
    <row r="42" spans="1:25" x14ac:dyDescent="0.35">
      <c r="A42" s="22"/>
      <c r="B42" s="10"/>
      <c r="C42" s="10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2">
        <f t="shared" si="0"/>
        <v>0</v>
      </c>
      <c r="V42" s="21" t="e">
        <f t="shared" si="1"/>
        <v>#DIV/0!</v>
      </c>
      <c r="W42" s="17">
        <f t="shared" si="2"/>
        <v>0</v>
      </c>
      <c r="X42" s="1"/>
      <c r="Y42" s="1"/>
    </row>
    <row r="43" spans="1:25" x14ac:dyDescent="0.35">
      <c r="A43" s="22"/>
      <c r="B43" s="10"/>
      <c r="C43" s="10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2">
        <f t="shared" si="0"/>
        <v>0</v>
      </c>
      <c r="V43" s="21" t="e">
        <f t="shared" si="1"/>
        <v>#DIV/0!</v>
      </c>
      <c r="W43" s="17">
        <f t="shared" si="2"/>
        <v>0</v>
      </c>
      <c r="X43" s="1"/>
      <c r="Y43" s="1"/>
    </row>
    <row r="44" spans="1:25" x14ac:dyDescent="0.35">
      <c r="A44" s="22"/>
      <c r="B44" s="10"/>
      <c r="C44" s="10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2">
        <f t="shared" si="0"/>
        <v>0</v>
      </c>
      <c r="V44" s="21" t="e">
        <f t="shared" si="1"/>
        <v>#DIV/0!</v>
      </c>
      <c r="W44" s="17">
        <f t="shared" si="2"/>
        <v>0</v>
      </c>
      <c r="X44" s="1"/>
      <c r="Y44" s="1"/>
    </row>
    <row r="45" spans="1:25" x14ac:dyDescent="0.35">
      <c r="A45" s="22"/>
      <c r="B45" s="15"/>
      <c r="C45" s="1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2">
        <f t="shared" si="0"/>
        <v>0</v>
      </c>
      <c r="V45" s="21" t="e">
        <f t="shared" si="1"/>
        <v>#DIV/0!</v>
      </c>
      <c r="W45" s="17">
        <f t="shared" si="2"/>
        <v>0</v>
      </c>
      <c r="X45" s="1"/>
      <c r="Y45" s="1"/>
    </row>
    <row r="46" spans="1:25" x14ac:dyDescent="0.35">
      <c r="A46" s="22"/>
      <c r="B46" s="15"/>
      <c r="C46" s="1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2">
        <f t="shared" si="0"/>
        <v>0</v>
      </c>
      <c r="V46" s="21" t="e">
        <f t="shared" ref="V46:V62" si="3">AVERAGEIF(D46:T46,"&gt;0")</f>
        <v>#DIV/0!</v>
      </c>
      <c r="W46" s="17">
        <f t="shared" ref="W46:W62" si="4">LARGE(D46:T46,1)+LARGE(D46:T46,2)+LARGE(D46:T46,3)+LARGE(D46:T46,4)+LARGE(D46:T46,5)+LARGE(D46:T46,6)+LARGE(D46:T46,7)+LARGE(D46:T46,8)</f>
        <v>0</v>
      </c>
      <c r="X46" s="1"/>
      <c r="Y46" s="1"/>
    </row>
    <row r="47" spans="1:25" x14ac:dyDescent="0.35">
      <c r="A47" s="22"/>
      <c r="B47" s="15"/>
      <c r="C47" s="1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12">
        <f t="shared" si="0"/>
        <v>0</v>
      </c>
      <c r="V47" s="21" t="e">
        <f t="shared" si="3"/>
        <v>#DIV/0!</v>
      </c>
      <c r="W47" s="17">
        <f t="shared" si="4"/>
        <v>0</v>
      </c>
      <c r="X47" s="1"/>
      <c r="Y47" s="1"/>
    </row>
    <row r="48" spans="1:25" x14ac:dyDescent="0.35">
      <c r="A48" s="22"/>
      <c r="B48" s="15"/>
      <c r="C48" s="1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12">
        <f t="shared" si="0"/>
        <v>0</v>
      </c>
      <c r="V48" s="21" t="e">
        <f t="shared" si="3"/>
        <v>#DIV/0!</v>
      </c>
      <c r="W48" s="17">
        <f t="shared" si="4"/>
        <v>0</v>
      </c>
      <c r="X48" s="1"/>
      <c r="Y48" s="1"/>
    </row>
    <row r="49" spans="1:25" x14ac:dyDescent="0.35">
      <c r="A49" s="22"/>
      <c r="B49" s="15"/>
      <c r="C49" s="1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12">
        <f t="shared" si="0"/>
        <v>0</v>
      </c>
      <c r="V49" s="21" t="e">
        <f t="shared" si="3"/>
        <v>#DIV/0!</v>
      </c>
      <c r="W49" s="17">
        <f t="shared" si="4"/>
        <v>0</v>
      </c>
      <c r="X49" s="1"/>
      <c r="Y49" s="1"/>
    </row>
    <row r="50" spans="1:25" x14ac:dyDescent="0.35">
      <c r="A50" s="22"/>
      <c r="B50" s="4"/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12">
        <f t="shared" si="0"/>
        <v>0</v>
      </c>
      <c r="V50" s="21" t="e">
        <f t="shared" si="3"/>
        <v>#DIV/0!</v>
      </c>
      <c r="W50" s="17">
        <f t="shared" si="4"/>
        <v>0</v>
      </c>
      <c r="X50" s="1"/>
      <c r="Y50" s="1"/>
    </row>
    <row r="51" spans="1:25" x14ac:dyDescent="0.35">
      <c r="A51" s="22"/>
      <c r="B51" s="4"/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12">
        <f t="shared" si="0"/>
        <v>0</v>
      </c>
      <c r="V51" s="21" t="e">
        <f t="shared" si="3"/>
        <v>#DIV/0!</v>
      </c>
      <c r="W51" s="17">
        <f t="shared" si="4"/>
        <v>0</v>
      </c>
      <c r="X51" s="1"/>
      <c r="Y51" s="1"/>
    </row>
    <row r="52" spans="1:25" x14ac:dyDescent="0.35">
      <c r="A52" s="22"/>
      <c r="B52" s="4"/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2">
        <f t="shared" si="0"/>
        <v>0</v>
      </c>
      <c r="V52" s="21" t="e">
        <f t="shared" si="3"/>
        <v>#DIV/0!</v>
      </c>
      <c r="W52" s="17">
        <f t="shared" si="4"/>
        <v>0</v>
      </c>
      <c r="X52" s="1"/>
      <c r="Y52" s="1"/>
    </row>
    <row r="53" spans="1:25" x14ac:dyDescent="0.35">
      <c r="A53" s="22"/>
      <c r="B53" s="4"/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12">
        <f t="shared" si="0"/>
        <v>0</v>
      </c>
      <c r="V53" s="21" t="e">
        <f t="shared" si="3"/>
        <v>#DIV/0!</v>
      </c>
      <c r="W53" s="17">
        <f t="shared" si="4"/>
        <v>0</v>
      </c>
      <c r="X53" s="1"/>
      <c r="Y53" s="1"/>
    </row>
    <row r="54" spans="1:25" x14ac:dyDescent="0.35">
      <c r="A54" s="22"/>
      <c r="B54" s="4"/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2">
        <f t="shared" si="0"/>
        <v>0</v>
      </c>
      <c r="V54" s="21" t="e">
        <f t="shared" si="3"/>
        <v>#DIV/0!</v>
      </c>
      <c r="W54" s="17">
        <f t="shared" si="4"/>
        <v>0</v>
      </c>
      <c r="X54" s="1"/>
      <c r="Y54" s="1"/>
    </row>
    <row r="55" spans="1:25" x14ac:dyDescent="0.35">
      <c r="A55" s="22"/>
      <c r="B55" s="4"/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12">
        <f t="shared" si="0"/>
        <v>0</v>
      </c>
      <c r="V55" s="21" t="e">
        <f t="shared" si="3"/>
        <v>#DIV/0!</v>
      </c>
      <c r="W55" s="17">
        <f t="shared" si="4"/>
        <v>0</v>
      </c>
      <c r="X55" s="1"/>
      <c r="Y55" s="1"/>
    </row>
    <row r="56" spans="1:25" x14ac:dyDescent="0.35">
      <c r="A56" s="22"/>
      <c r="B56" s="4"/>
      <c r="C56" s="4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12">
        <f t="shared" si="0"/>
        <v>0</v>
      </c>
      <c r="V56" s="21" t="e">
        <f t="shared" si="3"/>
        <v>#DIV/0!</v>
      </c>
      <c r="W56" s="17">
        <f t="shared" si="4"/>
        <v>0</v>
      </c>
      <c r="X56" s="1"/>
      <c r="Y56" s="1"/>
    </row>
    <row r="57" spans="1:25" x14ac:dyDescent="0.35">
      <c r="A57" s="22"/>
      <c r="B57" s="4"/>
      <c r="C57" s="4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12">
        <f t="shared" si="0"/>
        <v>0</v>
      </c>
      <c r="V57" s="21" t="e">
        <f t="shared" si="3"/>
        <v>#DIV/0!</v>
      </c>
      <c r="W57" s="17">
        <f t="shared" si="4"/>
        <v>0</v>
      </c>
      <c r="X57" s="1"/>
      <c r="Y57" s="1"/>
    </row>
    <row r="58" spans="1:25" x14ac:dyDescent="0.35">
      <c r="A58" s="22"/>
      <c r="B58" s="4"/>
      <c r="C58" s="4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12">
        <f t="shared" si="0"/>
        <v>0</v>
      </c>
      <c r="V58" s="21" t="e">
        <f t="shared" si="3"/>
        <v>#DIV/0!</v>
      </c>
      <c r="W58" s="17">
        <f t="shared" si="4"/>
        <v>0</v>
      </c>
      <c r="X58" s="1"/>
      <c r="Y58" s="1"/>
    </row>
    <row r="59" spans="1:25" x14ac:dyDescent="0.35">
      <c r="A59" s="22"/>
      <c r="B59" s="4"/>
      <c r="C59" s="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12">
        <f t="shared" si="0"/>
        <v>0</v>
      </c>
      <c r="V59" s="21" t="e">
        <f t="shared" si="3"/>
        <v>#DIV/0!</v>
      </c>
      <c r="W59" s="17">
        <f t="shared" si="4"/>
        <v>0</v>
      </c>
      <c r="X59" s="1"/>
      <c r="Y59" s="1"/>
    </row>
    <row r="60" spans="1:25" x14ac:dyDescent="0.35">
      <c r="A60" s="22"/>
      <c r="B60" s="4"/>
      <c r="C60" s="4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12">
        <f t="shared" si="0"/>
        <v>0</v>
      </c>
      <c r="V60" s="21" t="e">
        <f t="shared" si="3"/>
        <v>#DIV/0!</v>
      </c>
      <c r="W60" s="17">
        <f t="shared" si="4"/>
        <v>0</v>
      </c>
      <c r="X60" s="1"/>
      <c r="Y60" s="1"/>
    </row>
    <row r="61" spans="1:25" x14ac:dyDescent="0.35">
      <c r="A61" s="22"/>
      <c r="B61" s="4"/>
      <c r="C61" s="4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>
        <f>SUMPRODUCT(LARGE(D61:T61,ROW($1:$6)))</f>
        <v>0</v>
      </c>
      <c r="V61" s="21" t="e">
        <f t="shared" si="3"/>
        <v>#DIV/0!</v>
      </c>
      <c r="W61" s="17">
        <f t="shared" si="4"/>
        <v>0</v>
      </c>
      <c r="X61" s="1"/>
      <c r="Y61" s="1"/>
    </row>
    <row r="62" spans="1:25" x14ac:dyDescent="0.35">
      <c r="A62" s="22"/>
      <c r="B62" s="4"/>
      <c r="C62" s="4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8">
        <f>SUMPRODUCT(LARGE(D62:T62,ROW($1:$6)))</f>
        <v>0</v>
      </c>
      <c r="V62" s="21" t="e">
        <f t="shared" si="3"/>
        <v>#DIV/0!</v>
      </c>
      <c r="W62" s="17">
        <f t="shared" si="4"/>
        <v>0</v>
      </c>
      <c r="X62" s="1"/>
      <c r="Y62" s="1"/>
    </row>
    <row r="63" spans="1:25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7"/>
      <c r="X63" s="1"/>
      <c r="Y63" s="1"/>
    </row>
    <row r="64" spans="1:25" x14ac:dyDescent="0.3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4"/>
      <c r="V64" s="24"/>
      <c r="W64" s="24"/>
    </row>
  </sheetData>
  <sortState xmlns:xlrd2="http://schemas.microsoft.com/office/spreadsheetml/2017/richdata2" ref="B13:W62">
    <sortCondition descending="1" ref="U13:U62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2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Y64"/>
  <sheetViews>
    <sheetView showGridLines="0" topLeftCell="A12" zoomScale="119" zoomScaleNormal="130" zoomScaleSheetLayoutView="90" zoomScalePageLayoutView="70" workbookViewId="0">
      <selection activeCell="U14" sqref="U14:U32"/>
    </sheetView>
  </sheetViews>
  <sheetFormatPr defaultRowHeight="14.5" x14ac:dyDescent="0.35"/>
  <cols>
    <col min="1" max="1" width="2" customWidth="1"/>
    <col min="2" max="2" width="15.08984375" customWidth="1"/>
    <col min="3" max="3" width="18.6328125" customWidth="1"/>
    <col min="4" max="19" width="4.54296875" customWidth="1"/>
    <col min="20" max="20" width="4.7265625" customWidth="1"/>
    <col min="21" max="23" width="8.54296875" style="9" customWidth="1"/>
    <col min="24" max="24" width="8.54296875" hidden="1" customWidth="1"/>
    <col min="25" max="25" width="15.453125" hidden="1" customWidth="1"/>
    <col min="26" max="26" width="8.54296875" customWidth="1"/>
  </cols>
  <sheetData>
    <row r="1" spans="1:25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3"/>
      <c r="Y1" s="3"/>
    </row>
    <row r="2" spans="1:25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3"/>
      <c r="Y2" s="3"/>
    </row>
    <row r="3" spans="1:25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3"/>
      <c r="Y3" s="3"/>
    </row>
    <row r="4" spans="1:25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3"/>
      <c r="Y4" s="3"/>
    </row>
    <row r="5" spans="1:25" ht="54.6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3"/>
      <c r="Y5" s="3"/>
    </row>
    <row r="6" spans="1:25" ht="11.9" hidden="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7"/>
      <c r="X6" s="1"/>
      <c r="Y6" s="1"/>
    </row>
    <row r="7" spans="1:25" ht="11.9" hidden="1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7"/>
      <c r="W7" s="7"/>
      <c r="X7" s="1"/>
      <c r="Y7" s="1"/>
    </row>
    <row r="8" spans="1:25" ht="11.9" hidden="1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  <c r="V8" s="7"/>
      <c r="W8" s="7"/>
      <c r="X8" s="1"/>
      <c r="Y8" s="1"/>
    </row>
    <row r="9" spans="1:25" ht="6.65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4"/>
      <c r="V9" s="24"/>
      <c r="W9" s="24"/>
      <c r="X9" s="2"/>
      <c r="Y9" s="2"/>
    </row>
    <row r="10" spans="1:25" ht="3.65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4"/>
      <c r="V10" s="24"/>
      <c r="W10" s="24"/>
      <c r="X10" s="2"/>
      <c r="Y10" s="2"/>
    </row>
    <row r="11" spans="1:25" ht="2.15" hidden="1" customHeigh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4"/>
      <c r="V11" s="24"/>
      <c r="W11" s="24"/>
      <c r="X11" s="2"/>
      <c r="Y11" s="2"/>
    </row>
    <row r="12" spans="1:25" ht="125.9" customHeight="1" x14ac:dyDescent="0.35">
      <c r="A12" s="14"/>
      <c r="B12" s="14"/>
      <c r="C12" s="14"/>
      <c r="D12" s="6" t="s">
        <v>105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5</v>
      </c>
      <c r="J12" s="6" t="s">
        <v>4</v>
      </c>
      <c r="K12" s="6" t="s">
        <v>110</v>
      </c>
      <c r="L12" s="6" t="s">
        <v>9</v>
      </c>
      <c r="M12" s="6" t="s">
        <v>111</v>
      </c>
      <c r="N12" s="6" t="s">
        <v>7</v>
      </c>
      <c r="O12" s="6" t="s">
        <v>6</v>
      </c>
      <c r="P12" s="6" t="s">
        <v>112</v>
      </c>
      <c r="Q12" s="6" t="s">
        <v>115</v>
      </c>
      <c r="R12" s="6" t="s">
        <v>113</v>
      </c>
      <c r="S12" s="6" t="s">
        <v>114</v>
      </c>
      <c r="T12" s="6" t="s">
        <v>8</v>
      </c>
      <c r="U12" s="24"/>
      <c r="V12" s="24"/>
      <c r="W12" s="24"/>
      <c r="X12" s="2"/>
      <c r="Y12" s="2"/>
    </row>
    <row r="13" spans="1:25" ht="17.899999999999999" customHeight="1" x14ac:dyDescent="0.35">
      <c r="A13" s="22"/>
      <c r="B13" s="25" t="s">
        <v>0</v>
      </c>
      <c r="C13" s="25" t="s">
        <v>1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  <c r="I13" s="26">
        <v>6</v>
      </c>
      <c r="J13" s="26">
        <v>7</v>
      </c>
      <c r="K13" s="26">
        <v>8</v>
      </c>
      <c r="L13" s="26">
        <v>9</v>
      </c>
      <c r="M13" s="26">
        <v>10</v>
      </c>
      <c r="N13" s="26">
        <v>11</v>
      </c>
      <c r="O13" s="26">
        <v>12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5" t="s">
        <v>2</v>
      </c>
      <c r="V13" s="25" t="s">
        <v>3</v>
      </c>
      <c r="W13" s="25" t="s">
        <v>10</v>
      </c>
      <c r="X13" s="1"/>
      <c r="Y13" s="1"/>
    </row>
    <row r="14" spans="1:25" x14ac:dyDescent="0.35">
      <c r="A14" s="22"/>
      <c r="B14" s="16" t="s">
        <v>72</v>
      </c>
      <c r="C14" s="16" t="s">
        <v>32</v>
      </c>
      <c r="D14" s="19">
        <v>0</v>
      </c>
      <c r="E14" s="19">
        <v>0</v>
      </c>
      <c r="F14" s="19">
        <v>10</v>
      </c>
      <c r="G14" s="19">
        <v>10</v>
      </c>
      <c r="H14" s="19">
        <v>0</v>
      </c>
      <c r="I14" s="19">
        <v>6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7">
        <f t="shared" ref="U14:U60" si="0">SUM(D14:T14)</f>
        <v>26</v>
      </c>
      <c r="V14" s="13">
        <f t="shared" ref="V14:V45" si="1">AVERAGEIF(D14:T14,"&gt;0")</f>
        <v>8.6666666666666661</v>
      </c>
      <c r="W14" s="17">
        <f t="shared" ref="W14:W45" si="2">LARGE(D14:T14,1)+LARGE(D14:T14,2)+LARGE(D14:T14,3)+LARGE(D14:T14,4)+LARGE(D14:T14,5)+LARGE(D14:T14,6)+LARGE(D14:T14,7)+LARGE(D14:T14,8)</f>
        <v>26</v>
      </c>
      <c r="X14" s="1"/>
      <c r="Y14" s="1"/>
    </row>
    <row r="15" spans="1:25" x14ac:dyDescent="0.35">
      <c r="A15" s="22"/>
      <c r="B15" s="16" t="s">
        <v>62</v>
      </c>
      <c r="C15" s="16" t="s">
        <v>63</v>
      </c>
      <c r="D15" s="19">
        <v>10</v>
      </c>
      <c r="E15" s="19">
        <v>3</v>
      </c>
      <c r="F15" s="19">
        <v>0</v>
      </c>
      <c r="G15" s="19">
        <v>0</v>
      </c>
      <c r="H15" s="19">
        <v>0</v>
      </c>
      <c r="I15" s="19">
        <v>6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7">
        <f t="shared" si="0"/>
        <v>19</v>
      </c>
      <c r="V15" s="18">
        <f t="shared" si="1"/>
        <v>6.333333333333333</v>
      </c>
      <c r="W15" s="17">
        <f t="shared" si="2"/>
        <v>19</v>
      </c>
      <c r="X15" s="1"/>
      <c r="Y15" s="1"/>
    </row>
    <row r="16" spans="1:25" x14ac:dyDescent="0.35">
      <c r="A16" s="22"/>
      <c r="B16" s="16" t="s">
        <v>78</v>
      </c>
      <c r="C16" s="16" t="s">
        <v>194</v>
      </c>
      <c r="D16" s="19">
        <v>2</v>
      </c>
      <c r="E16" s="19">
        <v>0</v>
      </c>
      <c r="F16" s="19">
        <v>6</v>
      </c>
      <c r="G16" s="19">
        <v>4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7">
        <f t="shared" si="0"/>
        <v>12</v>
      </c>
      <c r="V16" s="18">
        <f t="shared" si="1"/>
        <v>4</v>
      </c>
      <c r="W16" s="17">
        <f t="shared" si="2"/>
        <v>12</v>
      </c>
      <c r="X16" s="1"/>
      <c r="Y16" s="1"/>
    </row>
    <row r="17" spans="1:25" x14ac:dyDescent="0.35">
      <c r="A17" s="22"/>
      <c r="B17" s="16" t="s">
        <v>64</v>
      </c>
      <c r="C17" s="16" t="s">
        <v>65</v>
      </c>
      <c r="D17" s="19">
        <v>1</v>
      </c>
      <c r="E17" s="19">
        <v>1</v>
      </c>
      <c r="F17" s="19">
        <v>8</v>
      </c>
      <c r="G17" s="19">
        <v>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7">
        <f t="shared" si="0"/>
        <v>11</v>
      </c>
      <c r="V17" s="13">
        <f t="shared" si="1"/>
        <v>2.75</v>
      </c>
      <c r="W17" s="17">
        <f t="shared" si="2"/>
        <v>11</v>
      </c>
      <c r="X17" s="1"/>
      <c r="Y17" s="1"/>
    </row>
    <row r="18" spans="1:25" x14ac:dyDescent="0.35">
      <c r="A18" s="22"/>
      <c r="B18" s="16" t="s">
        <v>70</v>
      </c>
      <c r="C18" s="16" t="s">
        <v>71</v>
      </c>
      <c r="D18" s="19">
        <v>0</v>
      </c>
      <c r="E18" s="19">
        <v>0</v>
      </c>
      <c r="F18" s="19">
        <v>0</v>
      </c>
      <c r="G18" s="19">
        <v>0</v>
      </c>
      <c r="H18" s="19">
        <v>1</v>
      </c>
      <c r="I18" s="19">
        <v>10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7">
        <f t="shared" si="0"/>
        <v>11</v>
      </c>
      <c r="V18" s="13">
        <f t="shared" si="1"/>
        <v>5.5</v>
      </c>
      <c r="W18" s="17">
        <f t="shared" si="2"/>
        <v>11</v>
      </c>
      <c r="X18" s="1"/>
      <c r="Y18" s="1"/>
    </row>
    <row r="19" spans="1:25" x14ac:dyDescent="0.35">
      <c r="A19" s="22"/>
      <c r="B19" s="16" t="s">
        <v>89</v>
      </c>
      <c r="C19" s="16" t="s">
        <v>327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10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7">
        <f t="shared" si="0"/>
        <v>11</v>
      </c>
      <c r="V19" s="13">
        <f t="shared" si="1"/>
        <v>5.5</v>
      </c>
      <c r="W19" s="17">
        <f t="shared" si="2"/>
        <v>11</v>
      </c>
      <c r="X19" s="1"/>
      <c r="Y19" s="1"/>
    </row>
    <row r="20" spans="1:25" x14ac:dyDescent="0.35">
      <c r="A20" s="22"/>
      <c r="B20" s="16" t="s">
        <v>228</v>
      </c>
      <c r="C20" s="16" t="s">
        <v>229</v>
      </c>
      <c r="D20" s="19">
        <v>0</v>
      </c>
      <c r="E20" s="19">
        <v>10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7">
        <f t="shared" si="0"/>
        <v>10</v>
      </c>
      <c r="V20" s="18">
        <f t="shared" si="1"/>
        <v>10</v>
      </c>
      <c r="W20" s="17">
        <f t="shared" si="2"/>
        <v>10</v>
      </c>
      <c r="X20" s="1"/>
      <c r="Y20" s="1"/>
    </row>
    <row r="21" spans="1:25" x14ac:dyDescent="0.35">
      <c r="A21" s="22"/>
      <c r="B21" s="16" t="s">
        <v>193</v>
      </c>
      <c r="C21" s="16" t="s">
        <v>43</v>
      </c>
      <c r="D21" s="19">
        <v>2</v>
      </c>
      <c r="E21" s="19">
        <v>2</v>
      </c>
      <c r="F21" s="19">
        <v>0</v>
      </c>
      <c r="G21" s="19">
        <v>5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2">
        <f t="shared" si="0"/>
        <v>9</v>
      </c>
      <c r="V21" s="13">
        <f t="shared" si="1"/>
        <v>3</v>
      </c>
      <c r="W21" s="17">
        <f t="shared" si="2"/>
        <v>9</v>
      </c>
      <c r="X21" s="1"/>
      <c r="Y21" s="1"/>
    </row>
    <row r="22" spans="1:25" x14ac:dyDescent="0.35">
      <c r="A22" s="22"/>
      <c r="B22" s="16" t="s">
        <v>72</v>
      </c>
      <c r="C22" s="16" t="s">
        <v>32</v>
      </c>
      <c r="D22" s="19">
        <v>8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7">
        <f t="shared" si="0"/>
        <v>9</v>
      </c>
      <c r="V22" s="18">
        <f t="shared" si="1"/>
        <v>4.5</v>
      </c>
      <c r="W22" s="17">
        <f t="shared" si="2"/>
        <v>9</v>
      </c>
      <c r="X22" s="1"/>
      <c r="Y22" s="1"/>
    </row>
    <row r="23" spans="1:25" x14ac:dyDescent="0.35">
      <c r="A23" s="22"/>
      <c r="B23" s="16" t="s">
        <v>230</v>
      </c>
      <c r="C23" s="16" t="s">
        <v>231</v>
      </c>
      <c r="D23" s="19">
        <v>0</v>
      </c>
      <c r="E23" s="19">
        <v>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7">
        <f t="shared" si="0"/>
        <v>8</v>
      </c>
      <c r="V23" s="18">
        <f t="shared" si="1"/>
        <v>8</v>
      </c>
      <c r="W23" s="17">
        <f t="shared" si="2"/>
        <v>8</v>
      </c>
      <c r="X23" s="1"/>
      <c r="Y23" s="1"/>
    </row>
    <row r="24" spans="1:25" x14ac:dyDescent="0.35">
      <c r="A24" s="22"/>
      <c r="B24" s="16" t="s">
        <v>273</v>
      </c>
      <c r="C24" s="16" t="s">
        <v>274</v>
      </c>
      <c r="D24" s="19">
        <v>0</v>
      </c>
      <c r="E24" s="19">
        <v>0</v>
      </c>
      <c r="F24" s="19">
        <v>0</v>
      </c>
      <c r="G24" s="19">
        <v>8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7">
        <f t="shared" si="0"/>
        <v>8</v>
      </c>
      <c r="V24" s="13">
        <f t="shared" si="1"/>
        <v>8</v>
      </c>
      <c r="W24" s="17">
        <f t="shared" si="2"/>
        <v>8</v>
      </c>
      <c r="X24" s="1"/>
      <c r="Y24" s="1"/>
    </row>
    <row r="25" spans="1:25" x14ac:dyDescent="0.35">
      <c r="A25" s="22"/>
      <c r="B25" s="16" t="s">
        <v>216</v>
      </c>
      <c r="C25" s="16" t="s">
        <v>307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2">
        <f t="shared" si="0"/>
        <v>8</v>
      </c>
      <c r="V25" s="13">
        <f t="shared" si="1"/>
        <v>8</v>
      </c>
      <c r="W25" s="17">
        <f t="shared" si="2"/>
        <v>8</v>
      </c>
      <c r="X25" s="1"/>
      <c r="Y25" s="1"/>
    </row>
    <row r="26" spans="1:25" x14ac:dyDescent="0.35">
      <c r="A26" s="22"/>
      <c r="B26" s="16" t="s">
        <v>275</v>
      </c>
      <c r="C26" s="16" t="s">
        <v>276</v>
      </c>
      <c r="D26" s="19">
        <v>0</v>
      </c>
      <c r="E26" s="19">
        <v>0</v>
      </c>
      <c r="F26" s="19">
        <v>0</v>
      </c>
      <c r="G26" s="19">
        <v>6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7">
        <f t="shared" si="0"/>
        <v>6</v>
      </c>
      <c r="V26" s="13">
        <f t="shared" si="1"/>
        <v>6</v>
      </c>
      <c r="W26" s="17">
        <f t="shared" si="2"/>
        <v>6</v>
      </c>
      <c r="X26" s="1"/>
      <c r="Y26" s="1"/>
    </row>
    <row r="27" spans="1:25" x14ac:dyDescent="0.35">
      <c r="A27" s="22"/>
      <c r="B27" s="16" t="s">
        <v>191</v>
      </c>
      <c r="C27" s="16" t="s">
        <v>192</v>
      </c>
      <c r="D27" s="19">
        <v>3</v>
      </c>
      <c r="E27" s="19">
        <v>0</v>
      </c>
      <c r="F27" s="19">
        <v>0</v>
      </c>
      <c r="G27" s="19">
        <v>0</v>
      </c>
      <c r="H27" s="19">
        <v>0</v>
      </c>
      <c r="I27" s="19">
        <v>3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7">
        <f t="shared" si="0"/>
        <v>6</v>
      </c>
      <c r="V27" s="18">
        <f t="shared" si="1"/>
        <v>3</v>
      </c>
      <c r="W27" s="17">
        <f t="shared" si="2"/>
        <v>6</v>
      </c>
      <c r="X27" s="1"/>
      <c r="Y27" s="1"/>
    </row>
    <row r="28" spans="1:25" x14ac:dyDescent="0.35">
      <c r="A28" s="22"/>
      <c r="B28" s="16" t="s">
        <v>232</v>
      </c>
      <c r="C28" s="16" t="s">
        <v>233</v>
      </c>
      <c r="D28" s="19">
        <v>0</v>
      </c>
      <c r="E28" s="19">
        <v>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2">
        <f t="shared" si="0"/>
        <v>4</v>
      </c>
      <c r="V28" s="13">
        <f t="shared" si="1"/>
        <v>4</v>
      </c>
      <c r="W28" s="17">
        <f t="shared" si="2"/>
        <v>4</v>
      </c>
      <c r="X28" s="1"/>
      <c r="Y28" s="1"/>
    </row>
    <row r="29" spans="1:25" x14ac:dyDescent="0.35">
      <c r="A29" s="22"/>
      <c r="B29" s="16" t="s">
        <v>99</v>
      </c>
      <c r="C29" s="16" t="s">
        <v>100</v>
      </c>
      <c r="D29" s="19">
        <v>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7">
        <f t="shared" si="0"/>
        <v>3</v>
      </c>
      <c r="V29" s="18">
        <f t="shared" si="1"/>
        <v>3</v>
      </c>
      <c r="W29" s="17">
        <f t="shared" si="2"/>
        <v>3</v>
      </c>
      <c r="X29" s="1"/>
      <c r="Y29" s="1"/>
    </row>
    <row r="30" spans="1:25" x14ac:dyDescent="0.35">
      <c r="A30" s="22"/>
      <c r="B30" s="16" t="s">
        <v>195</v>
      </c>
      <c r="C30" s="16" t="s">
        <v>196</v>
      </c>
      <c r="D30" s="19">
        <v>1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2">
        <f t="shared" si="0"/>
        <v>2</v>
      </c>
      <c r="V30" s="13">
        <f t="shared" si="1"/>
        <v>1</v>
      </c>
      <c r="W30" s="17">
        <f t="shared" si="2"/>
        <v>2</v>
      </c>
      <c r="X30" s="1"/>
      <c r="Y30" s="1"/>
    </row>
    <row r="31" spans="1:25" x14ac:dyDescent="0.35">
      <c r="A31" s="22"/>
      <c r="B31" s="16" t="s">
        <v>234</v>
      </c>
      <c r="C31" s="16" t="s">
        <v>235</v>
      </c>
      <c r="D31" s="19">
        <v>0</v>
      </c>
      <c r="E31" s="19">
        <v>2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7">
        <f t="shared" si="0"/>
        <v>2</v>
      </c>
      <c r="V31" s="18">
        <f t="shared" si="1"/>
        <v>2</v>
      </c>
      <c r="W31" s="17">
        <f t="shared" si="2"/>
        <v>2</v>
      </c>
      <c r="X31" s="1"/>
      <c r="Y31" s="1"/>
    </row>
    <row r="32" spans="1:25" x14ac:dyDescent="0.35">
      <c r="A32" s="22"/>
      <c r="B32" s="16" t="s">
        <v>268</v>
      </c>
      <c r="C32" s="16" t="s">
        <v>277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7">
        <f t="shared" si="0"/>
        <v>1</v>
      </c>
      <c r="V32" s="13">
        <f t="shared" si="1"/>
        <v>1</v>
      </c>
      <c r="W32" s="17">
        <f t="shared" si="2"/>
        <v>1</v>
      </c>
      <c r="X32" s="1"/>
      <c r="Y32" s="1"/>
    </row>
    <row r="33" spans="1:25" x14ac:dyDescent="0.35">
      <c r="A33" s="22"/>
      <c r="B33" s="16"/>
      <c r="C33" s="16"/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7">
        <f t="shared" si="0"/>
        <v>0</v>
      </c>
      <c r="V33" s="13" t="e">
        <f t="shared" si="1"/>
        <v>#DIV/0!</v>
      </c>
      <c r="W33" s="17">
        <f t="shared" si="2"/>
        <v>0</v>
      </c>
      <c r="X33" s="1"/>
      <c r="Y33" s="1"/>
    </row>
    <row r="34" spans="1:25" x14ac:dyDescent="0.35">
      <c r="A34" s="22"/>
      <c r="B34" s="16"/>
      <c r="C34" s="16"/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7">
        <f t="shared" si="0"/>
        <v>0</v>
      </c>
      <c r="V34" s="13" t="e">
        <f t="shared" si="1"/>
        <v>#DIV/0!</v>
      </c>
      <c r="W34" s="17">
        <f t="shared" si="2"/>
        <v>0</v>
      </c>
      <c r="X34" s="1"/>
      <c r="Y34" s="1"/>
    </row>
    <row r="35" spans="1:25" x14ac:dyDescent="0.35">
      <c r="A35" s="22"/>
      <c r="B35" s="16"/>
      <c r="C35" s="16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7">
        <f t="shared" si="0"/>
        <v>0</v>
      </c>
      <c r="V35" s="13" t="e">
        <f t="shared" si="1"/>
        <v>#DIV/0!</v>
      </c>
      <c r="W35" s="17">
        <f t="shared" si="2"/>
        <v>0</v>
      </c>
      <c r="X35" s="1"/>
      <c r="Y35" s="1"/>
    </row>
    <row r="36" spans="1:25" x14ac:dyDescent="0.35">
      <c r="A36" s="22"/>
      <c r="B36" s="16"/>
      <c r="C36" s="16"/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7">
        <f t="shared" si="0"/>
        <v>0</v>
      </c>
      <c r="V36" s="13" t="e">
        <f t="shared" si="1"/>
        <v>#DIV/0!</v>
      </c>
      <c r="W36" s="17">
        <f t="shared" si="2"/>
        <v>0</v>
      </c>
      <c r="X36" s="1"/>
      <c r="Y36" s="1"/>
    </row>
    <row r="37" spans="1:25" x14ac:dyDescent="0.35">
      <c r="A37" s="22"/>
      <c r="B37" s="10"/>
      <c r="C37" s="10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2">
        <f t="shared" si="0"/>
        <v>0</v>
      </c>
      <c r="V37" s="20" t="e">
        <f t="shared" si="1"/>
        <v>#DIV/0!</v>
      </c>
      <c r="W37" s="17">
        <f t="shared" si="2"/>
        <v>0</v>
      </c>
      <c r="X37" s="1"/>
      <c r="Y37" s="1"/>
    </row>
    <row r="38" spans="1:25" x14ac:dyDescent="0.35">
      <c r="A38" s="22"/>
      <c r="B38" s="10"/>
      <c r="C38" s="10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2">
        <f t="shared" si="0"/>
        <v>0</v>
      </c>
      <c r="V38" s="20" t="e">
        <f t="shared" si="1"/>
        <v>#DIV/0!</v>
      </c>
      <c r="W38" s="17">
        <f t="shared" si="2"/>
        <v>0</v>
      </c>
      <c r="X38" s="1"/>
      <c r="Y38" s="1"/>
    </row>
    <row r="39" spans="1:25" x14ac:dyDescent="0.35">
      <c r="A39" s="22"/>
      <c r="B39" s="10"/>
      <c r="C39" s="10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2">
        <f t="shared" si="0"/>
        <v>0</v>
      </c>
      <c r="V39" s="20" t="e">
        <f t="shared" si="1"/>
        <v>#DIV/0!</v>
      </c>
      <c r="W39" s="17">
        <f t="shared" si="2"/>
        <v>0</v>
      </c>
      <c r="X39" s="1"/>
      <c r="Y39" s="1"/>
    </row>
    <row r="40" spans="1:25" x14ac:dyDescent="0.35">
      <c r="A40" s="22"/>
      <c r="B40" s="10"/>
      <c r="C40" s="10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2">
        <f t="shared" si="0"/>
        <v>0</v>
      </c>
      <c r="V40" s="21" t="e">
        <f t="shared" si="1"/>
        <v>#DIV/0!</v>
      </c>
      <c r="W40" s="17">
        <f t="shared" si="2"/>
        <v>0</v>
      </c>
      <c r="X40" s="1"/>
      <c r="Y40" s="1"/>
    </row>
    <row r="41" spans="1:25" x14ac:dyDescent="0.35">
      <c r="A41" s="22"/>
      <c r="B41" s="10"/>
      <c r="C41" s="10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2">
        <f t="shared" si="0"/>
        <v>0</v>
      </c>
      <c r="V41" s="21" t="e">
        <f t="shared" si="1"/>
        <v>#DIV/0!</v>
      </c>
      <c r="W41" s="17">
        <f t="shared" si="2"/>
        <v>0</v>
      </c>
      <c r="X41" s="1"/>
      <c r="Y41" s="1"/>
    </row>
    <row r="42" spans="1:25" x14ac:dyDescent="0.35">
      <c r="A42" s="22"/>
      <c r="B42" s="10"/>
      <c r="C42" s="10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2">
        <f t="shared" si="0"/>
        <v>0</v>
      </c>
      <c r="V42" s="21" t="e">
        <f t="shared" si="1"/>
        <v>#DIV/0!</v>
      </c>
      <c r="W42" s="17">
        <f t="shared" si="2"/>
        <v>0</v>
      </c>
      <c r="X42" s="1"/>
      <c r="Y42" s="1"/>
    </row>
    <row r="43" spans="1:25" x14ac:dyDescent="0.35">
      <c r="A43" s="22"/>
      <c r="B43" s="10"/>
      <c r="C43" s="10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2">
        <f t="shared" si="0"/>
        <v>0</v>
      </c>
      <c r="V43" s="21" t="e">
        <f t="shared" si="1"/>
        <v>#DIV/0!</v>
      </c>
      <c r="W43" s="17">
        <f t="shared" si="2"/>
        <v>0</v>
      </c>
      <c r="X43" s="1"/>
      <c r="Y43" s="1"/>
    </row>
    <row r="44" spans="1:25" x14ac:dyDescent="0.35">
      <c r="A44" s="22"/>
      <c r="B44" s="10"/>
      <c r="C44" s="10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2">
        <f t="shared" si="0"/>
        <v>0</v>
      </c>
      <c r="V44" s="21" t="e">
        <f t="shared" si="1"/>
        <v>#DIV/0!</v>
      </c>
      <c r="W44" s="17">
        <f t="shared" si="2"/>
        <v>0</v>
      </c>
      <c r="X44" s="1"/>
      <c r="Y44" s="1"/>
    </row>
    <row r="45" spans="1:25" x14ac:dyDescent="0.35">
      <c r="A45" s="22"/>
      <c r="B45" s="15"/>
      <c r="C45" s="1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2">
        <f t="shared" si="0"/>
        <v>0</v>
      </c>
      <c r="V45" s="21" t="e">
        <f t="shared" si="1"/>
        <v>#DIV/0!</v>
      </c>
      <c r="W45" s="17">
        <f t="shared" si="2"/>
        <v>0</v>
      </c>
      <c r="X45" s="1"/>
      <c r="Y45" s="1"/>
    </row>
    <row r="46" spans="1:25" x14ac:dyDescent="0.35">
      <c r="A46" s="22"/>
      <c r="B46" s="15"/>
      <c r="C46" s="15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2">
        <f t="shared" si="0"/>
        <v>0</v>
      </c>
      <c r="V46" s="21" t="e">
        <f t="shared" ref="V46:V62" si="3">AVERAGEIF(D46:T46,"&gt;0")</f>
        <v>#DIV/0!</v>
      </c>
      <c r="W46" s="17">
        <f t="shared" ref="W46:W62" si="4">LARGE(D46:T46,1)+LARGE(D46:T46,2)+LARGE(D46:T46,3)+LARGE(D46:T46,4)+LARGE(D46:T46,5)+LARGE(D46:T46,6)+LARGE(D46:T46,7)+LARGE(D46:T46,8)</f>
        <v>0</v>
      </c>
      <c r="X46" s="1"/>
      <c r="Y46" s="1"/>
    </row>
    <row r="47" spans="1:25" x14ac:dyDescent="0.35">
      <c r="A47" s="22"/>
      <c r="B47" s="15"/>
      <c r="C47" s="1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12">
        <f t="shared" si="0"/>
        <v>0</v>
      </c>
      <c r="V47" s="21" t="e">
        <f t="shared" si="3"/>
        <v>#DIV/0!</v>
      </c>
      <c r="W47" s="17">
        <f t="shared" si="4"/>
        <v>0</v>
      </c>
      <c r="X47" s="1"/>
      <c r="Y47" s="1"/>
    </row>
    <row r="48" spans="1:25" x14ac:dyDescent="0.35">
      <c r="A48" s="22"/>
      <c r="B48" s="15"/>
      <c r="C48" s="1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12">
        <f t="shared" si="0"/>
        <v>0</v>
      </c>
      <c r="V48" s="21" t="e">
        <f t="shared" si="3"/>
        <v>#DIV/0!</v>
      </c>
      <c r="W48" s="17">
        <f t="shared" si="4"/>
        <v>0</v>
      </c>
      <c r="X48" s="1"/>
      <c r="Y48" s="1"/>
    </row>
    <row r="49" spans="1:25" x14ac:dyDescent="0.35">
      <c r="A49" s="22"/>
      <c r="B49" s="15"/>
      <c r="C49" s="1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12">
        <f t="shared" si="0"/>
        <v>0</v>
      </c>
      <c r="V49" s="21" t="e">
        <f t="shared" si="3"/>
        <v>#DIV/0!</v>
      </c>
      <c r="W49" s="17">
        <f t="shared" si="4"/>
        <v>0</v>
      </c>
      <c r="X49" s="1"/>
      <c r="Y49" s="1"/>
    </row>
    <row r="50" spans="1:25" x14ac:dyDescent="0.35">
      <c r="A50" s="22"/>
      <c r="B50" s="4"/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12">
        <f t="shared" si="0"/>
        <v>0</v>
      </c>
      <c r="V50" s="21" t="e">
        <f t="shared" si="3"/>
        <v>#DIV/0!</v>
      </c>
      <c r="W50" s="17">
        <f t="shared" si="4"/>
        <v>0</v>
      </c>
      <c r="X50" s="1"/>
      <c r="Y50" s="1"/>
    </row>
    <row r="51" spans="1:25" x14ac:dyDescent="0.35">
      <c r="A51" s="22"/>
      <c r="B51" s="4"/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12">
        <f t="shared" si="0"/>
        <v>0</v>
      </c>
      <c r="V51" s="21" t="e">
        <f t="shared" si="3"/>
        <v>#DIV/0!</v>
      </c>
      <c r="W51" s="17">
        <f t="shared" si="4"/>
        <v>0</v>
      </c>
      <c r="X51" s="1"/>
      <c r="Y51" s="1"/>
    </row>
    <row r="52" spans="1:25" x14ac:dyDescent="0.35">
      <c r="A52" s="22"/>
      <c r="B52" s="4"/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2">
        <f t="shared" si="0"/>
        <v>0</v>
      </c>
      <c r="V52" s="21" t="e">
        <f t="shared" si="3"/>
        <v>#DIV/0!</v>
      </c>
      <c r="W52" s="17">
        <f t="shared" si="4"/>
        <v>0</v>
      </c>
      <c r="X52" s="1"/>
      <c r="Y52" s="1"/>
    </row>
    <row r="53" spans="1:25" x14ac:dyDescent="0.35">
      <c r="A53" s="22"/>
      <c r="B53" s="4"/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12">
        <f t="shared" si="0"/>
        <v>0</v>
      </c>
      <c r="V53" s="21" t="e">
        <f t="shared" si="3"/>
        <v>#DIV/0!</v>
      </c>
      <c r="W53" s="17">
        <f t="shared" si="4"/>
        <v>0</v>
      </c>
      <c r="X53" s="1"/>
      <c r="Y53" s="1"/>
    </row>
    <row r="54" spans="1:25" x14ac:dyDescent="0.35">
      <c r="A54" s="22"/>
      <c r="B54" s="4"/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2">
        <f t="shared" si="0"/>
        <v>0</v>
      </c>
      <c r="V54" s="21" t="e">
        <f t="shared" si="3"/>
        <v>#DIV/0!</v>
      </c>
      <c r="W54" s="17">
        <f t="shared" si="4"/>
        <v>0</v>
      </c>
      <c r="X54" s="1"/>
      <c r="Y54" s="1"/>
    </row>
    <row r="55" spans="1:25" x14ac:dyDescent="0.35">
      <c r="A55" s="22"/>
      <c r="B55" s="4"/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12">
        <f t="shared" si="0"/>
        <v>0</v>
      </c>
      <c r="V55" s="21" t="e">
        <f t="shared" si="3"/>
        <v>#DIV/0!</v>
      </c>
      <c r="W55" s="17">
        <f t="shared" si="4"/>
        <v>0</v>
      </c>
      <c r="X55" s="1"/>
      <c r="Y55" s="1"/>
    </row>
    <row r="56" spans="1:25" x14ac:dyDescent="0.35">
      <c r="A56" s="22"/>
      <c r="B56" s="4"/>
      <c r="C56" s="4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12">
        <f t="shared" si="0"/>
        <v>0</v>
      </c>
      <c r="V56" s="21" t="e">
        <f t="shared" si="3"/>
        <v>#DIV/0!</v>
      </c>
      <c r="W56" s="17">
        <f t="shared" si="4"/>
        <v>0</v>
      </c>
      <c r="X56" s="1"/>
      <c r="Y56" s="1"/>
    </row>
    <row r="57" spans="1:25" x14ac:dyDescent="0.35">
      <c r="A57" s="22"/>
      <c r="B57" s="4"/>
      <c r="C57" s="4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12">
        <f t="shared" si="0"/>
        <v>0</v>
      </c>
      <c r="V57" s="21" t="e">
        <f t="shared" si="3"/>
        <v>#DIV/0!</v>
      </c>
      <c r="W57" s="17">
        <f t="shared" si="4"/>
        <v>0</v>
      </c>
      <c r="X57" s="1"/>
      <c r="Y57" s="1"/>
    </row>
    <row r="58" spans="1:25" x14ac:dyDescent="0.35">
      <c r="A58" s="22"/>
      <c r="B58" s="4"/>
      <c r="C58" s="4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12">
        <f t="shared" si="0"/>
        <v>0</v>
      </c>
      <c r="V58" s="21" t="e">
        <f t="shared" si="3"/>
        <v>#DIV/0!</v>
      </c>
      <c r="W58" s="17">
        <f t="shared" si="4"/>
        <v>0</v>
      </c>
      <c r="X58" s="1"/>
      <c r="Y58" s="1"/>
    </row>
    <row r="59" spans="1:25" x14ac:dyDescent="0.35">
      <c r="A59" s="22"/>
      <c r="B59" s="4"/>
      <c r="C59" s="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12">
        <f t="shared" si="0"/>
        <v>0</v>
      </c>
      <c r="V59" s="21" t="e">
        <f t="shared" si="3"/>
        <v>#DIV/0!</v>
      </c>
      <c r="W59" s="17">
        <f t="shared" si="4"/>
        <v>0</v>
      </c>
      <c r="X59" s="1"/>
      <c r="Y59" s="1"/>
    </row>
    <row r="60" spans="1:25" x14ac:dyDescent="0.35">
      <c r="A60" s="22"/>
      <c r="B60" s="4"/>
      <c r="C60" s="4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12">
        <f t="shared" si="0"/>
        <v>0</v>
      </c>
      <c r="V60" s="21" t="e">
        <f t="shared" si="3"/>
        <v>#DIV/0!</v>
      </c>
      <c r="W60" s="17">
        <f t="shared" si="4"/>
        <v>0</v>
      </c>
      <c r="X60" s="1"/>
      <c r="Y60" s="1"/>
    </row>
    <row r="61" spans="1:25" x14ac:dyDescent="0.35">
      <c r="A61" s="22"/>
      <c r="B61" s="4"/>
      <c r="C61" s="4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>
        <f>SUMPRODUCT(LARGE(D61:T61,ROW($1:$6)))</f>
        <v>0</v>
      </c>
      <c r="V61" s="21" t="e">
        <f t="shared" si="3"/>
        <v>#DIV/0!</v>
      </c>
      <c r="W61" s="17">
        <f t="shared" si="4"/>
        <v>0</v>
      </c>
      <c r="X61" s="1"/>
      <c r="Y61" s="1"/>
    </row>
    <row r="62" spans="1:25" x14ac:dyDescent="0.35">
      <c r="A62" s="22"/>
      <c r="B62" s="4"/>
      <c r="C62" s="4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8">
        <f>SUMPRODUCT(LARGE(D62:T62,ROW($1:$6)))</f>
        <v>0</v>
      </c>
      <c r="V62" s="21" t="e">
        <f t="shared" si="3"/>
        <v>#DIV/0!</v>
      </c>
      <c r="W62" s="17">
        <f t="shared" si="4"/>
        <v>0</v>
      </c>
      <c r="X62" s="1"/>
      <c r="Y62" s="1"/>
    </row>
    <row r="63" spans="1:25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7"/>
      <c r="X63" s="1"/>
      <c r="Y63" s="1"/>
    </row>
    <row r="64" spans="1:25" x14ac:dyDescent="0.3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4"/>
      <c r="V64" s="24"/>
      <c r="W64" s="24"/>
    </row>
  </sheetData>
  <sortState xmlns:xlrd2="http://schemas.microsoft.com/office/spreadsheetml/2017/richdata2" ref="B13:W62">
    <sortCondition descending="1" ref="U13:U62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colBreaks count="1" manualBreakCount="1">
    <brk id="2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C7FCDA00AA747B66D2D4E7DF6D897" ma:contentTypeVersion="12" ma:contentTypeDescription="Create a new document." ma:contentTypeScope="" ma:versionID="64025b7abfe6b812f5001e90e6041233">
  <xsd:schema xmlns:xsd="http://www.w3.org/2001/XMLSchema" xmlns:xs="http://www.w3.org/2001/XMLSchema" xmlns:p="http://schemas.microsoft.com/office/2006/metadata/properties" xmlns:ns2="4425c815-112a-4071-a9d2-b641f3c4f337" xmlns:ns3="bf493b19-a7b9-4e81-8313-be6382383193" targetNamespace="http://schemas.microsoft.com/office/2006/metadata/properties" ma:root="true" ma:fieldsID="104623e14ecf72f6a3727746bc2156e1" ns2:_="" ns3:_="">
    <xsd:import namespace="4425c815-112a-4071-a9d2-b641f3c4f337"/>
    <xsd:import namespace="bf493b19-a7b9-4e81-8313-be6382383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c815-112a-4071-a9d2-b641f3c4f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93b19-a7b9-4e81-8313-be6382383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29A973-A61C-42D0-8997-15B82A7876CB}">
  <ds:schemaRefs>
    <ds:schemaRef ds:uri="http://schemas.microsoft.com/office/2006/metadata/properties"/>
    <ds:schemaRef ds:uri="http://purl.org/dc/elements/1.1/"/>
    <ds:schemaRef ds:uri="bf493b19-a7b9-4e81-8313-be638238319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4425c815-112a-4071-a9d2-b641f3c4f337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FED9C4-CE64-45F1-9E10-C39D85847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25c815-112a-4071-a9d2-b641f3c4f337"/>
    <ds:schemaRef ds:uri="bf493b19-a7b9-4e81-8313-be6382383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71A8C6-9955-4737-947C-C048C28FF7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10U Boys</vt:lpstr>
      <vt:lpstr>10U Girls</vt:lpstr>
      <vt:lpstr>12U Boys</vt:lpstr>
      <vt:lpstr>12U Girls</vt:lpstr>
      <vt:lpstr>14U Boys</vt:lpstr>
      <vt:lpstr>14U Girls</vt:lpstr>
      <vt:lpstr>16U Boys</vt:lpstr>
      <vt:lpstr>16U Girls</vt:lpstr>
      <vt:lpstr>Open Mixed</vt:lpstr>
      <vt:lpstr>'10U Boys'!Print_Area</vt:lpstr>
      <vt:lpstr>'10U Girls'!Print_Area</vt:lpstr>
      <vt:lpstr>'12U Boys'!Print_Area</vt:lpstr>
      <vt:lpstr>'12U Girls'!Print_Area</vt:lpstr>
      <vt:lpstr>'14U Boys'!Print_Area</vt:lpstr>
      <vt:lpstr>'14U Girls'!Print_Area</vt:lpstr>
      <vt:lpstr>'16U Boys'!Print_Area</vt:lpstr>
      <vt:lpstr>'16U Girls'!Print_Area</vt:lpstr>
      <vt:lpstr>'Open Mixed'!Print_Area</vt:lpstr>
    </vt:vector>
  </TitlesOfParts>
  <Manager/>
  <Company>Tennis Australia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Nikita Sayle</dc:creator>
  <cp:keywords/>
  <dc:description/>
  <cp:lastModifiedBy>Megan McDonagh</cp:lastModifiedBy>
  <cp:revision/>
  <cp:lastPrinted>2024-02-16T06:14:09Z</cp:lastPrinted>
  <dcterms:created xsi:type="dcterms:W3CDTF">2019-12-03T09:01:54Z</dcterms:created>
  <dcterms:modified xsi:type="dcterms:W3CDTF">2024-06-05T23:04:56Z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0x010100B47C7FCDA00AA747B66D2D4E7DF6D897</vt:lpwstr>
  </property>
</Properties>
</file>